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56" documentId="120_S{2AC9BD13-BADA-5192-A53E-5A8FF88502F6}" xr6:coauthVersionLast="47" xr6:coauthVersionMax="47" xr10:uidLastSave="{23B88E4E-EC90-4789-863E-249DA59B244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<sst xmlns="http://schemas.openxmlformats.org/spreadsheetml/2006/main" count="181561" uniqueCount="39152">
  <si>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</si>
  <si>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</si>
  <si>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</si>
  <si>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</si>
  <si>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</si>
  <si>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</si>
  <si>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</si>
  <si>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</si>
  <si>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</si>
  <si>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</si>
  <si>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</si>
  <si>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</si>
  <si>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</si>
  <si>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</si>
  <si>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</si>
  <si>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</si>
  <si>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</si>
  <si>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</si>
  <si>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</si>
  <si>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</si>
  <si>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</si>
  <si>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</si>
  <si>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</si>
  <si>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</si>
  <si>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</si>
  <si>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</si>
  <si>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</si>
  <si>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</si>
  <si>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</si>
  <si>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</si>
  <si>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</si>
  <si>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</si>
  <si>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</si>
  <si>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</si>
  <si>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</si>
  <si>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</si>
  <si>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</si>
  <si>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</si>
  <si>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</si>
  <si>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</si>
  <si>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</si>
  <si>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</si>
  <si>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</si>
  <si>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</si>
  <si>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</si>
  <si>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</si>
  <si>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</si>
  <si>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</si>
  <si>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</si>
  <si>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</si>
  <si>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</si>
  <si>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</si>
  <si>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</si>
  <si>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</si>
  <si>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</si>
  <si>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</si>
  <si>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</si>
  <si>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</si>
  <si>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</si>
  <si>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</si>
  <si>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</si>
  <si>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</si>
  <si>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</si>
  <si>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</si>
  <si>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</si>
  <si>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</si>
  <si>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</si>
  <si>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</si>
  <si>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</si>
  <si>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</si>
  <si>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</si>
  <si>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</si>
  <si>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</si>
  <si>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</si>
  <si>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</si>
  <si>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</si>
  <si>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</si>
  <si>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</si>
  <si>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</si>
  <si>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</si>
  <si>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</si>
  <si>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</si>
  <si>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</si>
  <si>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</si>
  <si>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</si>
  <si>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</si>
  <si>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</si>
  <si>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</si>
  <si>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</si>
  <si>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</si>
  <si>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</si>
  <si>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</si>
  <si>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</si>
  <si>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</si>
  <si>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</si>
  <si>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</si>
  <si>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</si>
  <si>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</si>
  <si>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</si>
  <si>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</si>
  <si>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</si>
  <si>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</si>
  <si>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</si>
  <si>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</si>
  <si>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</si>
  <si>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</si>
  <si>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</si>
  <si>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</si>
  <si>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</si>
  <si>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</si>
  <si>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</si>
  <si>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</si>
  <si>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</si>
  <si>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</si>
  <si>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</si>
  <si>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</si>
  <si>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</si>
  <si>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</si>
  <si>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</si>
  <si>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</si>
  <si>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</si>
  <si>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</si>
  <si>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</si>
  <si>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</si>
  <si>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</si>
  <si>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</si>
  <si>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</si>
  <si>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</si>
  <si>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</si>
  <si>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</si>
  <si>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</si>
  <si>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</si>
  <si>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</si>
  <si>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</si>
  <si>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</si>
  <si>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</si>
  <si>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</si>
  <si>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</si>
  <si>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</si>
  <si>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</si>
  <si>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</si>
  <si>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</si>
  <si>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</si>
  <si>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</si>
  <si>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</si>
  <si>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</si>
  <si>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</si>
  <si>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</si>
  <si>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</si>
  <si>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</si>
  <si>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</si>
  <si>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</si>
  <si>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</si>
  <si>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</si>
  <si>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</si>
  <si>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</si>
  <si>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</si>
  <si>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</si>
  <si>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</si>
  <si>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</si>
  <si>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</si>
  <si>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</si>
  <si>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</si>
  <si>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</si>
  <si>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</si>
  <si>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</si>
  <si>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</si>
  <si>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</si>
  <si>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</si>
  <si>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</si>
  <si>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</si>
  <si>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</si>
  <si>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</si>
  <si>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</si>
  <si>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</si>
  <si>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</si>
  <si>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</si>
  <si>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</si>
  <si>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</si>
  <si>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</si>
  <si>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</si>
  <si>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</si>
  <si>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</si>
  <si>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</si>
  <si>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</si>
  <si>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</si>
  <si>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</si>
  <si>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</si>
  <si>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</si>
  <si>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</si>
  <si>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</si>
  <si>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</si>
  <si>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</si>
  <si>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</si>
  <si>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</si>
  <si>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</si>
  <si>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</si>
  <si>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</si>
  <si>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</si>
  <si>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</si>
  <si>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</si>
  <si>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</si>
  <si>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</si>
  <si>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</si>
  <si>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</si>
  <si>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</si>
  <si>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</si>
  <si>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</si>
  <si>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</si>
  <si>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</si>
  <si>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</si>
  <si>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</si>
  <si>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</si>
  <si>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</si>
  <si>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</si>
  <si>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</si>
  <si>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</si>
  <si>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</si>
  <si>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</si>
  <si>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</si>
  <si>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</si>
  <si>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</si>
  <si>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</si>
  <si>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</si>
  <si>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</si>
  <si>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</si>
  <si>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</si>
  <si>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</si>
  <si>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</si>
  <si>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</si>
  <si>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</si>
  <si>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</si>
  <si>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</si>
  <si>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</si>
  <si>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</si>
  <si>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</si>
  <si>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</si>
  <si>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</si>
  <si>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</si>
  <si>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</si>
  <si>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</si>
  <si>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</si>
  <si>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</si>
  <si>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</si>
  <si>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</si>
  <si>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</si>
  <si>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</si>
  <si>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</si>
  <si>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</si>
  <si>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</si>
  <si>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</si>
  <si>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</si>
  <si>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</si>
  <si>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</si>
  <si>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</si>
  <si>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</si>
  <si>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</si>
  <si>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</si>
  <si>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</si>
  <si>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</si>
  <si>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</si>
  <si>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</si>
  <si>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</si>
  <si>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</si>
  <si>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</si>
  <si>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</si>
  <si>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</si>
  <si>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</si>
  <si>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</si>
  <si>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</si>
  <si>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</si>
  <si>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</si>
  <si>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</si>
  <si>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</si>
  <si>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</si>
  <si>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</si>
  <si>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</si>
  <si>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</si>
  <si>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</si>
  <si>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</si>
  <si>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</si>
  <si>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</si>
  <si>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</si>
  <si>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</si>
  <si>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</si>
  <si>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</si>
  <si>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</si>
  <si>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</si>
  <si>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</si>
  <si>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</si>
  <si>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</si>
  <si>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</si>
  <si>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</si>
  <si>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</si>
  <si>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</si>
  <si>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</si>
  <si>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</si>
  <si>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</si>
  <si>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</si>
  <si>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</si>
  <si>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</si>
  <si>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</si>
  <si>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</si>
  <si>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</si>
  <si>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</si>
  <si>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</si>
  <si>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</si>
  <si>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</si>
  <si>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</si>
  <si>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</si>
  <si>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</si>
  <si>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</si>
  <si>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</si>
  <si>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</si>
  <si>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</si>
  <si>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</si>
  <si>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</si>
  <si>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</si>
  <si>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</si>
  <si>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</si>
  <si>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</si>
  <si>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</si>
  <si>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</si>
  <si>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</si>
  <si>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</si>
  <si>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</si>
  <si>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</si>
  <si>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</si>
  <si>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</si>
  <si>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</si>
  <si>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</si>
  <si>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</si>
  <si>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</si>
  <si>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</si>
  <si>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</si>
  <si>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</si>
  <si>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</si>
  <si>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</si>
  <si>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</si>
  <si>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</si>
  <si>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</si>
  <si>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</si>
  <si>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</si>
  <si>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</si>
  <si>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</si>
  <si>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</si>
  <si>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</si>
  <si>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</si>
  <si>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</si>
  <si>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</si>
  <si>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</si>
  <si>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</si>
  <si>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</si>
  <si>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</si>
  <si>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</si>
  <si>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</si>
  <si>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</si>
  <si>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</si>
  <si>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</si>
  <si>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</si>
  <si>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</si>
  <si>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</si>
  <si>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</si>
  <si>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</si>
  <si>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</si>
  <si>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</si>
  <si>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</si>
  <si>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</si>
  <si>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</si>
  <si>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</si>
  <si>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</si>
  <si>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</si>
  <si>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</si>
  <si>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</si>
  <si>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</si>
  <si>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</si>
  <si>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</si>
  <si>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</si>
  <si>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</si>
  <si>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</si>
  <si>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</si>
  <si>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</si>
  <si>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</si>
  <si>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</si>
  <si>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</si>
  <si>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</si>
  <si>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</si>
  <si>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</si>
  <si>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</si>
  <si>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</si>
  <si>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</si>
  <si>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</si>
  <si>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</si>
  <si>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</si>
  <si>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</si>
  <si>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</si>
  <si>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</si>
  <si>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</si>
  <si>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</si>
  <si>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</si>
  <si>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</si>
  <si>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</si>
  <si>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</si>
  <si>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</si>
  <si>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</si>
  <si>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</si>
  <si>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</si>
  <si>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</si>
  <si>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</si>
  <si>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</si>
  <si>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</si>
  <si>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</si>
  <si>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</si>
  <si>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</si>
  <si>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</si>
  <si>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</si>
  <si>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</si>
  <si>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</si>
  <si>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</si>
  <si>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</si>
  <si>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</si>
  <si>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</si>
  <si>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</si>
  <si>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</si>
  <si>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</si>
  <si>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</si>
  <si>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</si>
  <si>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</si>
  <si>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</si>
  <si>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</si>
  <si>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</si>
  <si>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</si>
  <si>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</si>
  <si>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</si>
  <si>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</si>
  <si>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</si>
  <si>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</si>
  <si>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</si>
  <si>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</si>
  <si>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</si>
  <si>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</si>
  <si>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</si>
  <si>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</si>
  <si>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</si>
  <si>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</si>
  <si>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</si>
  <si>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</si>
  <si>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</si>
  <si>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</si>
  <si>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</si>
  <si>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</si>
  <si>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</si>
  <si>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</si>
  <si>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</si>
  <si>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</si>
  <si>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</si>
  <si>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</si>
  <si>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</si>
  <si>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</si>
  <si>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</si>
  <si>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</si>
  <si>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</si>
  <si>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</si>
  <si>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</si>
  <si>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</si>
  <si>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</si>
  <si>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</si>
  <si>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</si>
  <si>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</si>
  <si>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</si>
  <si>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</si>
  <si>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</si>
  <si>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</si>
  <si>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</si>
  <si>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</si>
  <si>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</si>
  <si>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</si>
  <si>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</si>
  <si>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</si>
  <si>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</si>
  <si>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</si>
  <si>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</si>
  <si>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</si>
  <si>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</si>
  <si>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</si>
  <si>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</si>
  <si>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</si>
  <si>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</si>
  <si>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</si>
  <si>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</si>
  <si>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</si>
  <si>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</si>
  <si>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</si>
  <si>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</si>
  <si>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</si>
  <si>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</si>
  <si>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</si>
  <si>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</si>
  <si>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</si>
  <si>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</si>
  <si>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</si>
  <si>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</si>
  <si>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</si>
  <si>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</si>
  <si>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</si>
  <si>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</si>
  <si>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</si>
  <si>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</si>
  <si>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</si>
  <si>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</si>
  <si>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</si>
  <si>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</si>
  <si>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</si>
  <si>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</si>
  <si>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</si>
  <si>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</si>
  <si>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</si>
  <si>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</si>
  <si>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</si>
  <si>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</si>
  <si>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</si>
  <si>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</si>
  <si>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</si>
  <si>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</si>
  <si>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</si>
  <si>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</si>
  <si>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</si>
  <si>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</si>
  <si>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</si>
  <si>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</si>
  <si>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</si>
  <si>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</si>
  <si>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</si>
  <si>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</si>
  <si>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</si>
  <si>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</si>
  <si>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</si>
  <si>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</si>
  <si>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</si>
  <si>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</si>
  <si>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</si>
  <si>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</si>
  <si>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</si>
  <si>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</si>
  <si>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</si>
  <si>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</si>
  <si>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</si>
  <si>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</si>
  <si>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</si>
  <si>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</si>
  <si>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</si>
  <si>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</si>
  <si>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</si>
  <si>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</si>
  <si>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</si>
  <si>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</si>
  <si>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</si>
  <si>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</si>
  <si>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</si>
  <si>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</si>
  <si>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</si>
  <si>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</si>
  <si>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</si>
  <si>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</si>
  <si>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</si>
  <si>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</si>
  <si>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</si>
  <si>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</si>
  <si>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</si>
  <si>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</si>
  <si>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</si>
  <si>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</si>
  <si>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</si>
  <si>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</si>
  <si>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</si>
  <si>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</si>
  <si>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</si>
  <si>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</si>
  <si>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</si>
  <si>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</si>
  <si>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</si>
  <si>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</si>
  <si>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</si>
  <si>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</si>
  <si>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</si>
  <si>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</si>
  <si>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</si>
  <si>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</si>
  <si>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</si>
  <si>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</si>
  <si>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</si>
  <si>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</si>
  <si>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</si>
  <si>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</si>
  <si>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</si>
  <si>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</si>
  <si>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</si>
  <si>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</si>
  <si>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</si>
  <si>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</si>
  <si>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</si>
  <si>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</si>
  <si>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</si>
  <si>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</si>
  <si>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</si>
  <si>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</si>
  <si>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</si>
  <si>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</si>
  <si>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</si>
  <si>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</si>
  <si>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</si>
  <si>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</si>
  <si>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</si>
  <si>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</si>
  <si>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</si>
  <si>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</si>
  <si>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</si>
  <si>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</si>
  <si>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</si>
  <si>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</si>
  <si>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</si>
  <si>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</si>
  <si>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</si>
  <si>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</si>
  <si>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</si>
  <si>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</si>
  <si>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</si>
  <si>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</si>
  <si>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</si>
  <si>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</si>
  <si>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</si>
  <si>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</si>
  <si>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</si>
  <si>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</si>
  <si>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</si>
  <si>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</si>
  <si>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</si>
  <si>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</si>
  <si>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</si>
  <si>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</si>
  <si>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</si>
  <si>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</si>
  <si>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</si>
  <si>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</si>
  <si>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</si>
  <si>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</si>
  <si>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</si>
  <si>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</si>
  <si>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</si>
  <si>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</si>
  <si>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</si>
  <si>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</si>
  <si>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</si>
  <si>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</si>
  <si>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</si>
  <si>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</si>
  <si>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</si>
  <si>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</si>
  <si>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</si>
  <si>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</si>
  <si>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</si>
  <si>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</si>
  <si>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</si>
  <si>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</si>
  <si>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</si>
  <si>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</si>
  <si>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</si>
  <si>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</si>
  <si>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</si>
  <si>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</si>
  <si>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</si>
  <si>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</si>
  <si>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</si>
  <si>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</si>
  <si>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</si>
  <si>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</si>
  <si>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</si>
  <si>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</si>
  <si>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</si>
  <si>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</si>
  <si>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</si>
  <si>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</si>
  <si>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</si>
  <si>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</si>
  <si>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</si>
  <si>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</si>
  <si>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</si>
  <si>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</si>
  <si>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</si>
  <si>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</si>
  <si>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</si>
  <si>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</si>
  <si>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</si>
  <si>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</si>
  <si>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</si>
  <si>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</si>
  <si>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</si>
  <si>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</si>
  <si>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</si>
  <si>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</si>
  <si>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</si>
  <si>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</si>
  <si>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</si>
  <si>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</si>
  <si>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</si>
  <si>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</si>
  <si>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</si>
  <si>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</si>
  <si>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</si>
  <si>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</si>
  <si>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</si>
  <si>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</si>
  <si>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</si>
  <si>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</si>
  <si>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</si>
  <si>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</si>
  <si>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</si>
  <si>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</si>
  <si>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</si>
  <si>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</si>
  <si>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</si>
  <si>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</si>
  <si>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</si>
  <si>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</si>
  <si>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</si>
  <si>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</si>
  <si>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</si>
  <si>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</si>
  <si>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</si>
  <si>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</si>
  <si>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</si>
  <si>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</si>
  <si>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</si>
  <si>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</si>
  <si>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</si>
  <si>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</si>
  <si>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</si>
  <si>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</si>
  <si>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</si>
  <si>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</si>
  <si>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</si>
  <si>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</si>
  <si>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</si>
  <si>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</si>
  <si>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</si>
  <si>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</si>
  <si>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</si>
  <si>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</si>
  <si>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</si>
  <si>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</si>
  <si>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</si>
  <si>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</si>
  <si>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</si>
  <si>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</si>
  <si>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</si>
  <si>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</si>
  <si>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</si>
  <si>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</si>
  <si>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</si>
  <si>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</si>
  <si>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</si>
  <si>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</si>
  <si>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</si>
  <si>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</si>
  <si>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</si>
  <si>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</si>
  <si>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</si>
  <si>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</si>
  <si>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</si>
  <si>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</si>
  <si>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</si>
  <si>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</si>
  <si>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</si>
  <si>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</si>
  <si>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</si>
  <si>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</si>
  <si>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</si>
  <si>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</si>
  <si>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</si>
  <si>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</si>
  <si>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</si>
  <si>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</si>
  <si>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</si>
  <si>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</si>
  <si>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</si>
  <si>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</si>
  <si>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</si>
  <si>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</si>
  <si>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</si>
  <si>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</si>
  <si>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</si>
  <si>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</si>
  <si>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</si>
  <si>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</si>
  <si>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</si>
  <si>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</si>
  <si>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</si>
  <si>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</si>
  <si>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</si>
  <si>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</si>
  <si>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</si>
  <si>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</si>
  <si>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</si>
  <si>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</si>
  <si>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</si>
  <si>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</si>
  <si>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</si>
  <si>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</si>
  <si>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</si>
  <si>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</si>
  <si>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</si>
  <si>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</si>
  <si>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</si>
  <si>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</si>
  <si>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</si>
  <si>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</si>
  <si>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</si>
  <si>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</si>
  <si>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</si>
  <si>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</si>
  <si>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</si>
  <si>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</si>
  <si>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</si>
  <si>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</si>
  <si>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</si>
  <si>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</si>
  <si>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</si>
  <si>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</si>
  <si>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</si>
  <si>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</si>
  <si>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</si>
  <si>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</si>
  <si>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</si>
  <si>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</si>
  <si>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</si>
  <si>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</si>
  <si>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</si>
  <si>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</si>
  <si>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</si>
  <si>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</si>
  <si>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</si>
  <si>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</si>
  <si>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</si>
  <si>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</si>
  <si>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</si>
  <si>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</si>
  <si>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</si>
  <si>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</si>
  <si>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</si>
  <si>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</si>
  <si>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</si>
  <si>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</si>
  <si>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</si>
  <si>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</si>
  <si>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</si>
  <si>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</si>
  <si>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</si>
  <si>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</si>
  <si>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</si>
  <si>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</si>
  <si>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</si>
  <si>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</si>
  <si>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</si>
  <si>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</si>
  <si>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</si>
  <si>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</si>
  <si>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</si>
  <si>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</si>
  <si>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</si>
  <si>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</si>
  <si>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</si>
  <si>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</si>
  <si>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</si>
  <si>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</si>
  <si>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</si>
  <si>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</si>
  <si>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</si>
  <si>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</si>
  <si>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</si>
  <si>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</si>
  <si>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</si>
  <si>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</si>
  <si>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</si>
  <si>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</si>
  <si>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</si>
  <si>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</si>
  <si>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</si>
  <si>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</si>
  <si>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</si>
  <si>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</si>
  <si>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</si>
  <si>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</si>
  <si>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</si>
  <si>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</si>
  <si>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</si>
  <si>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</si>
  <si>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</si>
  <si>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</si>
  <si>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</si>
  <si>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</si>
  <si>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</si>
  <si>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</si>
  <si>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</si>
  <si>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</si>
  <si>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</si>
  <si>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</si>
  <si>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</si>
  <si>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</si>
  <si>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</si>
  <si>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</si>
  <si>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</si>
  <si>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</si>
  <si>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</si>
  <si>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</si>
  <si>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</si>
  <si>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</si>
  <si>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</si>
  <si>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</si>
  <si>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</si>
  <si>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</si>
  <si>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</si>
  <si>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</si>
  <si>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</si>
  <si>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</si>
  <si>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</si>
  <si>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</si>
  <si>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</si>
  <si>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</si>
  <si>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</si>
  <si>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</si>
  <si>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</si>
  <si>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</si>
  <si>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</si>
  <si>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</si>
  <si>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</si>
  <si>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</si>
  <si>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</si>
  <si>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</si>
  <si>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</si>
  <si>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</si>
  <si>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</si>
  <si>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</si>
  <si>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</si>
  <si>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</si>
  <si>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</si>
  <si>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</si>
  <si>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</si>
  <si>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</si>
  <si>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</si>
  <si>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</si>
  <si>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</si>
  <si>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</si>
  <si>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</si>
  <si>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</si>
  <si>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</si>
  <si>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</si>
  <si>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</si>
  <si>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</si>
  <si>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</si>
  <si>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</si>
  <si>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</si>
  <si>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</si>
  <si>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</si>
  <si>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</si>
  <si>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</si>
  <si>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</si>
  <si>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</si>
  <si>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</si>
  <si>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</si>
  <si>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</si>
  <si>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</si>
  <si>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</si>
  <si>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</si>
  <si>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</si>
  <si>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</si>
  <si>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</si>
  <si>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</si>
  <si>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</si>
  <si>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</si>
  <si>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</si>
  <si>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</si>
  <si>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</si>
  <si>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</si>
  <si>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</si>
  <si>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</si>
  <si>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</si>
  <si>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</si>
  <si>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</si>
  <si>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</si>
  <si>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</si>
  <si>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</si>
  <si>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</si>
  <si>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</si>
  <si>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</si>
  <si>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</si>
  <si>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</si>
  <si>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</si>
  <si>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</si>
  <si>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</si>
  <si>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</si>
  <si>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</si>
  <si>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</si>
  <si>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</si>
  <si>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</si>
  <si>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</si>
  <si>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</si>
  <si>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</si>
  <si>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</si>
  <si>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</si>
  <si>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</si>
  <si>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</si>
  <si>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</si>
  <si>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</si>
  <si>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</si>
  <si>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</si>
  <si>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</si>
  <si>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</si>
  <si>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</si>
  <si>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</si>
  <si>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</si>
  <si>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</si>
  <si>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</si>
  <si>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</si>
  <si>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</si>
  <si>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</si>
  <si>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</si>
  <si>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</si>
  <si>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</si>
  <si>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</si>
  <si>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</si>
  <si>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</si>
  <si>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</si>
  <si>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</si>
  <si>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</si>
  <si>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</si>
  <si>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</si>
  <si>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</si>
  <si>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</si>
  <si>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</si>
  <si>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</si>
  <si>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</si>
  <si>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</si>
  <si>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</si>
  <si>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</si>
  <si>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</si>
  <si>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</si>
  <si>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</si>
  <si>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</si>
  <si>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</si>
  <si>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</si>
  <si>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</si>
  <si>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</si>
  <si>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</si>
  <si>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</si>
  <si>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</si>
  <si>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</si>
  <si>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</si>
  <si>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</si>
  <si>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</si>
  <si>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</si>
  <si>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</si>
  <si>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</si>
  <si>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</si>
  <si>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</si>
  <si>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</si>
  <si>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</si>
  <si>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</si>
  <si>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</si>
  <si>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</si>
  <si>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</si>
  <si>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</si>
  <si>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</si>
  <si>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</si>
  <si>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</si>
  <si>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</si>
  <si>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</si>
  <si>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</si>
  <si>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</si>
  <si>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</si>
  <si>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</si>
  <si>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</si>
  <si>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</si>
  <si>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</si>
  <si>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</si>
  <si>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</si>
  <si>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</si>
  <si>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</si>
  <si>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</si>
  <si>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</si>
  <si>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</si>
  <si>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</si>
  <si>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</si>
  <si>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</si>
  <si>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</si>
  <si>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</si>
  <si>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</si>
  <si>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</si>
  <si>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</si>
  <si>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</si>
  <si>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</si>
  <si>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</si>
  <si>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</si>
  <si>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</si>
  <si>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</si>
  <si>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</si>
  <si>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</si>
  <si>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</si>
  <si>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</si>
  <si>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</si>
  <si>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</si>
  <si>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</si>
  <si>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</si>
  <si>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</si>
  <si>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</si>
  <si>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</si>
  <si>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</si>
  <si>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</si>
  <si>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</si>
  <si>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</si>
  <si>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</si>
  <si>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</si>
  <si>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</si>
  <si>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</si>
  <si>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</si>
  <si>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</si>
  <si>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</si>
  <si>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</si>
  <si>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</si>
  <si>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</si>
  <si>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</si>
  <si>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</si>
  <si>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</si>
  <si>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</si>
  <si>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</si>
  <si>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</si>
  <si>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</si>
  <si>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</si>
  <si>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</si>
  <si>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</si>
  <si>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</si>
  <si>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</si>
  <si>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</si>
  <si>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</si>
  <si>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</si>
  <si>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</si>
  <si>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</si>
  <si>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</si>
  <si>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</si>
  <si>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</si>
  <si>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</si>
  <si>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</si>
  <si>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</si>
  <si>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</si>
  <si>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</si>
  <si>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</si>
  <si>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</si>
  <si>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</si>
  <si>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</si>
  <si>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</si>
  <si>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</si>
  <si>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</si>
  <si>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</si>
  <si>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</si>
  <si>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</si>
  <si>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</si>
  <si>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</si>
  <si>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</si>
  <si>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</si>
  <si>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</si>
  <si>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</si>
  <si>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</si>
  <si>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</si>
  <si>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</si>
  <si>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</si>
  <si>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</si>
  <si>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</si>
  <si>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</si>
  <si>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</si>
  <si>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</si>
  <si>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</si>
  <si>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</si>
  <si>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</si>
  <si>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</si>
  <si>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</si>
  <si>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</si>
  <si>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</si>
  <si>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</si>
  <si>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</si>
  <si>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</si>
  <si>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</si>
  <si>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</si>
  <si>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</si>
  <si>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</si>
  <si>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</si>
  <si>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</si>
  <si>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</si>
  <si>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</si>
  <si>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</si>
  <si>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</si>
  <si>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</si>
  <si>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</si>
  <si>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</si>
  <si>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</si>
  <si>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</si>
  <si>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</si>
  <si>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</si>
  <si>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</si>
  <si>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</si>
  <si>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</si>
  <si>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</si>
  <si>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</si>
  <si>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</si>
  <si>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</si>
  <si>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</si>
  <si>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</si>
  <si>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</si>
  <si>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</si>
  <si>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</si>
  <si>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</si>
  <si>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</si>
  <si>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</si>
  <si>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</si>
  <si>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</si>
  <si>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</si>
  <si>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</si>
  <si>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</si>
  <si>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</si>
  <si>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</si>
  <si>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</si>
  <si>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</si>
  <si>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</si>
  <si>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</si>
  <si>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</si>
  <si>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</si>
  <si>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</si>
  <si>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</si>
  <si>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</si>
  <si>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</si>
  <si>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</si>
  <si>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</si>
  <si>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</si>
  <si>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</si>
  <si>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</si>
  <si>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</si>
  <si>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</si>
  <si>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</si>
  <si>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</si>
  <si>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</si>
  <si>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</si>
  <si>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</si>
  <si>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</si>
  <si>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</si>
  <si>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</si>
  <si>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</si>
  <si>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</si>
  <si>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</si>
  <si>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</si>
  <si>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</si>
  <si>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</si>
  <si>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</si>
  <si>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</si>
  <si>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</si>
  <si>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</si>
  <si>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</si>
  <si>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</si>
  <si>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</si>
  <si>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</si>
  <si>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</si>
  <si>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</si>
  <si>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</si>
  <si>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</si>
  <si>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</si>
  <si>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</si>
  <si>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</si>
  <si>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</si>
  <si>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</si>
  <si>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</si>
  <si>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</si>
  <si>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</si>
  <si>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</si>
  <si>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</si>
  <si>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</si>
  <si>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</si>
  <si>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</si>
  <si>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</si>
  <si>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</si>
  <si>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</si>
  <si>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</si>
  <si>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</si>
  <si>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</si>
  <si>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</si>
  <si>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</si>
  <si>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</si>
  <si>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</si>
  <si>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</si>
  <si>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</si>
  <si>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</si>
  <si>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</si>
  <si>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</si>
  <si>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</si>
  <si>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</si>
  <si>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</si>
  <si>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</si>
  <si>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</si>
  <si>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</si>
  <si>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</si>
  <si>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</si>
  <si>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</si>
  <si>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</si>
  <si>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</si>
  <si>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</si>
  <si>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</si>
  <si>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</si>
  <si>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</si>
  <si>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</si>
  <si>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</si>
  <si>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</si>
  <si>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</si>
  <si>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</si>
  <si>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</si>
  <si>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</si>
  <si>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</si>
  <si>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</si>
  <si>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</si>
  <si>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</si>
  <si>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</si>
  <si>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</si>
  <si>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</si>
  <si>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</si>
  <si>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</si>
  <si>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</si>
  <si>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</si>
  <si>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</si>
  <si>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</si>
  <si>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</si>
  <si>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</si>
  <si>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</si>
  <si>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</si>
  <si>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</si>
  <si>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</si>
  <si>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</si>
  <si>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</si>
  <si>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</si>
  <si>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</si>
  <si>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</si>
  <si>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</si>
  <si>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</si>
  <si>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</si>
  <si>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</si>
  <si>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</si>
  <si>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</si>
  <si>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</si>
  <si>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</si>
  <si>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</si>
  <si>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</si>
  <si>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</si>
  <si>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</si>
  <si>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</si>
  <si>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</si>
  <si>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</si>
  <si>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</si>
  <si>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</si>
  <si>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</si>
  <si>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</si>
  <si>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</si>
  <si>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</si>
  <si>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</si>
  <si>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</si>
  <si>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</si>
  <si>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</si>
  <si>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</si>
  <si>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</si>
  <si>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</si>
  <si>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</si>
  <si>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</si>
  <si>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</si>
  <si>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</si>
  <si>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</si>
  <si>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</si>
  <si>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</si>
  <si>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</si>
  <si>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</si>
  <si>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</si>
  <si>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</si>
  <si>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</si>
  <si>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</si>
  <si>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</si>
  <si>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</si>
  <si>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</si>
  <si>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</si>
  <si>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</si>
  <si>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</si>
  <si>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</si>
  <si>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</si>
  <si>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</si>
  <si>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</si>
  <si>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</si>
  <si>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</si>
  <si>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</si>
  <si>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</si>
  <si>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</si>
  <si>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</si>
  <si>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</si>
  <si>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</si>
  <si>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</si>
  <si>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</si>
  <si>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</si>
  <si>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</si>
  <si>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</si>
  <si>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</si>
  <si>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</si>
  <si>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</si>
  <si>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</si>
  <si>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</si>
  <si>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</si>
  <si>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</si>
  <si>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</si>
  <si>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</si>
  <si>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</si>
  <si>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</si>
  <si>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</si>
  <si>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</si>
  <si>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</si>
  <si>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</si>
  <si>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</si>
  <si>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</si>
  <si>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</si>
  <si>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</si>
  <si>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</si>
  <si>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</si>
  <si>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</si>
  <si>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</si>
  <si>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</si>
  <si>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</si>
  <si>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</si>
  <si>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</si>
  <si>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</si>
  <si>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</si>
  <si>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</si>
  <si>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</si>
  <si>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</si>
  <si>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</si>
  <si>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</si>
  <si>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</si>
  <si>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</si>
  <si>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</si>
  <si>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</si>
  <si>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</si>
  <si>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</si>
  <si>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</si>
  <si>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</si>
  <si>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</si>
  <si>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</si>
  <si>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</si>
  <si>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</si>
  <si>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</si>
  <si>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</si>
  <si>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</si>
  <si>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</si>
  <si>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</si>
  <si>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</si>
  <si>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</si>
  <si>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</si>
  <si>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</si>
  <si>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</si>
  <si>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</si>
  <si>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</si>
  <si>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</si>
  <si>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</si>
  <si>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</si>
  <si>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</si>
  <si>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</si>
  <si>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</si>
  <si>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</si>
  <si>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</si>
  <si>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</si>
  <si>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</si>
  <si>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</si>
  <si>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</si>
  <si>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</si>
  <si>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</si>
  <si>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</si>
  <si>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</si>
  <si>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</si>
  <si>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</si>
  <si>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</si>
  <si>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</si>
  <si>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</si>
  <si>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</si>
  <si>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</si>
  <si>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</si>
  <si>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</si>
  <si>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</si>
  <si>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</si>
  <si>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</si>
  <si>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</si>
  <si>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</si>
  <si>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</si>
  <si>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</si>
  <si>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</si>
  <si>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</si>
  <si>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</si>
  <si>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</si>
  <si>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</si>
  <si>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</si>
  <si>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</si>
  <si>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</si>
  <si>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</si>
  <si>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</si>
  <si>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</si>
  <si>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</si>
  <si>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</si>
  <si>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</si>
  <si>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</si>
  <si>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</si>
  <si>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</si>
  <si>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</si>
  <si>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</si>
  <si>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</si>
  <si>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</si>
  <si>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</si>
  <si>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</si>
  <si>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</si>
  <si>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</si>
  <si>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</si>
  <si>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</si>
  <si>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</si>
  <si>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</si>
  <si>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</si>
  <si>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</si>
  <si>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</si>
  <si>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</si>
  <si>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</si>
  <si>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</si>
  <si>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</si>
  <si>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</si>
  <si>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</si>
  <si>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</si>
  <si>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</si>
  <si>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</si>
  <si>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</si>
  <si>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</si>
  <si>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</si>
  <si>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</si>
  <si>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</si>
  <si>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</si>
  <si>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</si>
  <si>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</si>
  <si>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</si>
  <si>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</si>
  <si>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</si>
  <si>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</si>
  <si>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</si>
  <si>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</si>
  <si>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</si>
  <si>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</si>
  <si>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</si>
  <si>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</si>
  <si>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</si>
  <si>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</si>
  <si>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</si>
  <si>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</si>
  <si>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</si>
  <si>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</si>
  <si>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</si>
  <si>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</si>
  <si>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</si>
  <si>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</si>
  <si>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</si>
  <si>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</si>
  <si>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</si>
  <si>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</si>
  <si>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</si>
  <si>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</si>
  <si>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</si>
  <si>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</si>
  <si>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</si>
  <si>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</si>
  <si>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</si>
  <si>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</si>
  <si>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</si>
  <si>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</si>
  <si>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</si>
  <si>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</si>
  <si>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</si>
  <si>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</si>
  <si>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</si>
  <si>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</si>
  <si>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</si>
  <si>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</si>
  <si>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</si>
  <si>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</si>
  <si>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</si>
  <si>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</si>
  <si>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</si>
  <si>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</si>
  <si>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</si>
  <si>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</si>
  <si>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</si>
  <si>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</si>
  <si>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</si>
  <si>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</si>
  <si>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</si>
  <si>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</si>
  <si>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</si>
  <si>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</si>
  <si>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</si>
  <si>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</si>
  <si>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</si>
  <si>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</si>
  <si>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</si>
  <si>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</si>
  <si>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</si>
  <si>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</si>
  <si>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</si>
  <si>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</si>
  <si>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</si>
  <si>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</si>
  <si>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</si>
  <si>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</si>
  <si>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</si>
  <si>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</si>
  <si>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</si>
  <si>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</si>
  <si>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</si>
  <si>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</si>
  <si>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</si>
  <si>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</si>
  <si>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</si>
  <si>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</si>
  <si>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</si>
  <si>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</si>
  <si>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</si>
  <si>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</si>
  <si>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</si>
  <si>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</si>
  <si>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</si>
  <si>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</si>
  <si>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</si>
  <si>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</si>
  <si>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</si>
  <si>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</si>
  <si>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</si>
  <si>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</si>
  <si>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</si>
  <si>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</si>
  <si>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</si>
  <si>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</si>
  <si>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</si>
  <si>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</si>
  <si>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</si>
  <si>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</si>
  <si>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</si>
  <si>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</si>
  <si>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</si>
  <si>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</si>
  <si>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</si>
  <si>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</si>
  <si>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</si>
  <si>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</si>
  <si>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</si>
  <si>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</si>
  <si>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</si>
  <si>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</si>
  <si>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</si>
  <si>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</si>
  <si>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</si>
  <si>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</si>
  <si>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</si>
  <si>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</si>
  <si>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</si>
  <si>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</si>
  <si>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</si>
  <si>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</si>
  <si>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</si>
  <si>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</si>
  <si>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</si>
  <si>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</si>
  <si>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</si>
  <si>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</si>
  <si>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</si>
  <si>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</si>
  <si>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</si>
  <si>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</si>
  <si>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</si>
  <si>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</si>
  <si>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</si>
  <si>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</si>
  <si>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</si>
  <si>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</si>
  <si>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</si>
  <si>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</si>
  <si>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</si>
  <si>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</si>
  <si>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</si>
  <si>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</si>
  <si>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</si>
  <si>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</si>
  <si>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</si>
  <si>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</si>
  <si>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</si>
  <si>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</si>
  <si>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</si>
  <si>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</si>
  <si>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</si>
  <si>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</si>
  <si>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</si>
  <si>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</si>
  <si>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</si>
  <si>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</si>
  <si>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</si>
  <si>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</si>
  <si>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</si>
  <si>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</si>
  <si>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</si>
  <si>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</si>
  <si>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</si>
  <si>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</si>
  <si>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</si>
  <si>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</si>
  <si>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</si>
  <si>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</si>
  <si>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</si>
  <si>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</si>
  <si>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</si>
  <si>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</si>
  <si>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</si>
  <si>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</si>
  <si>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</si>
  <si>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</si>
  <si>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</si>
  <si>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</si>
  <si>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</si>
  <si>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</si>
  <si>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</si>
  <si>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</si>
  <si>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</si>
  <si>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</si>
  <si>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</si>
  <si>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</si>
  <si>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</si>
  <si>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</si>
  <si>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</si>
  <si>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</si>
  <si>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</si>
  <si>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</si>
  <si>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</si>
  <si>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</si>
  <si>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</si>
  <si>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</si>
  <si>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</si>
  <si>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</si>
  <si>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</si>
  <si>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</si>
  <si>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</si>
  <si>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</si>
  <si>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</si>
  <si>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</si>
  <si>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</si>
  <si>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</si>
  <si>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</si>
  <si>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</si>
  <si>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</si>
  <si>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</si>
  <si>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</si>
  <si>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</si>
  <si>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</si>
  <si>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</si>
  <si>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</si>
  <si>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</si>
  <si>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</si>
  <si>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</si>
  <si>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</si>
  <si>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</si>
  <si>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</si>
  <si>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</si>
  <si>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</si>
  <si>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</si>
  <si>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</si>
  <si>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</si>
  <si>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</si>
  <si>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</si>
  <si>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</si>
  <si>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</si>
  <si>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</si>
  <si>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</si>
  <si>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</si>
  <si>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</si>
  <si>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</si>
  <si>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</si>
  <si>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</si>
  <si>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</si>
  <si>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</si>
  <si>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</si>
  <si>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</si>
  <si>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</si>
  <si>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</si>
  <si>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</si>
  <si>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</si>
  <si>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</si>
  <si>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</si>
  <si>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</si>
  <si>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</si>
  <si>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</si>
  <si>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</si>
  <si>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</si>
  <si>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</si>
  <si>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</si>
  <si>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</si>
  <si>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</si>
  <si>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</si>
  <si>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</si>
  <si>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</si>
  <si>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</si>
  <si>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</si>
  <si>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</si>
  <si>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</si>
  <si>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</si>
  <si>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</si>
  <si>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</si>
  <si>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</si>
  <si>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</si>
  <si>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</si>
  <si>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</si>
  <si>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</si>
  <si>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</si>
  <si>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</si>
  <si>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</si>
  <si>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</si>
  <si>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</si>
  <si>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</si>
  <si>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</si>
  <si>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</si>
  <si>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</si>
  <si>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</si>
  <si>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</si>
  <si>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</si>
  <si>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</si>
  <si>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</si>
  <si>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</si>
  <si>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</si>
  <si>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</si>
  <si>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</si>
  <si>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</si>
  <si>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</si>
  <si>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</si>
  <si>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</si>
  <si>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</si>
  <si>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</si>
  <si>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</si>
  <si>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</si>
  <si>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</si>
  <si>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</si>
  <si>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</si>
  <si>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</si>
  <si>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</si>
  <si>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</si>
  <si>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</si>
  <si>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</si>
  <si>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</si>
  <si>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</si>
  <si>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</si>
  <si>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</si>
  <si>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</si>
  <si>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</si>
  <si>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</si>
  <si>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</si>
  <si>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</si>
  <si>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</si>
  <si>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</si>
  <si>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</si>
  <si>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</si>
  <si>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</si>
  <si>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</si>
  <si>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</si>
  <si>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</si>
  <si>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</si>
  <si>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</si>
  <si>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</si>
  <si>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</si>
  <si>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</si>
  <si>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</si>
  <si>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</si>
  <si>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</si>
  <si>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</si>
  <si>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</si>
  <si>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</si>
  <si>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</si>
  <si>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</si>
  <si>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</si>
  <si>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</si>
  <si>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</si>
  <si>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</si>
  <si>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</si>
  <si>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</si>
  <si>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</si>
  <si>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</si>
  <si>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</si>
  <si>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</si>
  <si>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</si>
  <si>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</si>
  <si>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</si>
  <si>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</si>
  <si>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</si>
  <si>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</si>
  <si>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</si>
  <si>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</si>
  <si>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</si>
  <si>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</si>
  <si>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</si>
  <si>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</si>
  <si>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</si>
  <si>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</si>
  <si>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</si>
  <si>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</si>
  <si>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</si>
  <si>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</si>
  <si>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</si>
  <si>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</si>
  <si>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</si>
  <si>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</si>
  <si>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</si>
  <si>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</si>
  <si>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</si>
  <si>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</si>
  <si>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</si>
  <si>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</si>
  <si>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</si>
  <si>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</si>
  <si>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</si>
  <si>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</si>
  <si>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</si>
  <si>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</si>
  <si>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</si>
  <si>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</si>
  <si>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</si>
  <si>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</si>
  <si>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</si>
  <si>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</si>
  <si>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</si>
  <si>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</si>
  <si>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</si>
  <si>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</si>
  <si>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</si>
  <si>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</si>
  <si>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</si>
  <si>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</si>
  <si>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</si>
  <si>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</si>
  <si>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</si>
  <si>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</si>
  <si>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</si>
  <si>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</si>
  <si>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</si>
  <si>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</si>
  <si>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</si>
  <si>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</si>
  <si>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</si>
  <si>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</si>
  <si>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</si>
  <si>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</si>
  <si>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</si>
  <si>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</si>
  <si>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</si>
  <si>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</si>
  <si>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</si>
  <si>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</si>
  <si>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</si>
  <si>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</si>
  <si>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</si>
  <si>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</si>
  <si>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</si>
  <si>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</si>
  <si>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</si>
  <si>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</si>
  <si>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</si>
  <si>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</si>
  <si>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</si>
  <si>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</si>
  <si>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</si>
  <si>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</si>
  <si>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</si>
  <si>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</si>
  <si>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</si>
  <si>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</si>
  <si>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</si>
  <si>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</si>
  <si>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</si>
  <si>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</si>
  <si>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</si>
  <si>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</si>
  <si>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</si>
  <si>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</si>
  <si>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</si>
  <si>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</si>
  <si>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</si>
  <si>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</si>
  <si>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</si>
  <si>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</si>
  <si>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</si>
  <si>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</si>
  <si>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</si>
  <si>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</si>
  <si>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</si>
  <si>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</si>
  <si>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</si>
  <si>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</si>
  <si>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</si>
  <si>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</si>
  <si>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</si>
  <si>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</si>
  <si>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</si>
  <si>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</si>
  <si>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</si>
  <si>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</si>
  <si>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</si>
  <si>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</si>
  <si>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</si>
  <si>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</si>
  <si>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</si>
  <si>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</si>
  <si>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</si>
  <si>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</si>
  <si>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</si>
  <si>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</si>
  <si>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</si>
  <si>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</si>
  <si>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</si>
  <si>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</si>
  <si>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</si>
  <si>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</si>
  <si>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</si>
  <si>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</si>
  <si>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</si>
  <si>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</si>
  <si>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</si>
  <si>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</si>
  <si>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</si>
  <si>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</si>
  <si>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</si>
  <si>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</si>
  <si>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</si>
  <si>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</si>
  <si>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</si>
  <si>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</si>
  <si>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</si>
  <si>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</si>
  <si>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</si>
  <si>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</si>
  <si>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</si>
  <si>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</si>
  <si>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</si>
  <si>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</si>
  <si>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</si>
  <si>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</si>
  <si>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</si>
  <si>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</si>
  <si>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</si>
  <si>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</si>
  <si>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</si>
  <si>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</si>
  <si>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</si>
  <si>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</si>
  <si>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</si>
  <si>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</si>
  <si>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</si>
  <si>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</si>
  <si>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</si>
  <si>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</si>
  <si>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</si>
  <si>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</si>
  <si>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</si>
  <si>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</si>
  <si>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</si>
  <si>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</si>
  <si>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</si>
  <si>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</si>
  <si>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</si>
  <si>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</si>
  <si>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</si>
  <si>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</si>
  <si>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</si>
  <si>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</si>
  <si>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</si>
  <si>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</si>
  <si>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</si>
  <si>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</si>
  <si>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</si>
  <si>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</si>
  <si>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</si>
  <si>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</si>
  <si>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</si>
  <si>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</si>
  <si>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</si>
  <si>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</si>
  <si>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</si>
  <si>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</si>
  <si>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</si>
  <si>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</si>
  <si>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</si>
  <si>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</si>
  <si>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</si>
  <si>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</si>
  <si>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</si>
  <si>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</si>
  <si>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</si>
  <si>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</si>
  <si>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</si>
  <si>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</si>
  <si>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</si>
  <si>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</si>
  <si>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</si>
  <si>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</si>
  <si>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</si>
  <si>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</si>
  <si>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</si>
  <si>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</si>
  <si>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</si>
  <si>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</si>
  <si>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</si>
  <si>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</si>
  <si>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</si>
  <si>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</si>
  <si>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</si>
  <si>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</si>
  <si>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</si>
  <si>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</si>
  <si>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</si>
  <si>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</si>
  <si>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</si>
  <si>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</si>
  <si>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</si>
  <si>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</si>
  <si>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</si>
  <si>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</si>
  <si>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</si>
  <si>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</si>
  <si>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</si>
  <si>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</si>
  <si>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</si>
  <si>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</si>
  <si>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</si>
  <si>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</si>
  <si>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</si>
  <si>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</si>
  <si>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</si>
  <si>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</si>
  <si>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</si>
  <si>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</si>
  <si>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</si>
  <si>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</si>
  <si>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</si>
  <si>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</si>
  <si>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</si>
  <si>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</si>
  <si>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</si>
  <si>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</si>
  <si>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</si>
  <si>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</si>
  <si>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</si>
  <si>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</si>
  <si>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</si>
  <si>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</si>
  <si>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</si>
  <si>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</si>
  <si>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</si>
  <si>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</si>
  <si>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</si>
  <si>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</si>
  <si>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</si>
  <si>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</si>
  <si>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</si>
  <si>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</si>
  <si>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</si>
  <si>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</si>
  <si>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</si>
  <si>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</si>
  <si>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</si>
  <si>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</si>
  <si>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</si>
  <si>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</si>
  <si>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</si>
  <si>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</si>
  <si>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</si>
  <si>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</si>
  <si>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</si>
  <si>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</si>
  <si>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</si>
  <si>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</si>
  <si>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</si>
  <si>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</si>
  <si>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</si>
  <si>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</si>
  <si>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</si>
  <si>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</si>
  <si>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</si>
  <si>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</si>
  <si>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</si>
  <si>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</si>
  <si>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</si>
  <si>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</si>
  <si>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</si>
  <si>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</si>
  <si>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</si>
  <si>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</si>
  <si>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</si>
  <si>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</si>
  <si>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</si>
  <si>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</si>
  <si>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</si>
  <si>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</si>
  <si>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</si>
  <si>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</si>
  <si>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</si>
  <si>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</si>
  <si>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</si>
  <si>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</si>
  <si>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</si>
  <si>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</si>
  <si>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</si>
  <si>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</si>
  <si>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</si>
  <si>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</si>
  <si>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</si>
  <si>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</si>
  <si>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</si>
  <si>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</si>
  <si>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</si>
  <si>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</si>
  <si>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</si>
  <si>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</si>
  <si>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</si>
  <si>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</si>
  <si>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</si>
  <si>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</si>
  <si>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</si>
  <si>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</si>
  <si>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</si>
  <si>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</si>
  <si>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</si>
  <si>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</si>
  <si>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</si>
  <si>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</si>
  <si>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</si>
  <si>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</si>
  <si>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</si>
  <si>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</si>
  <si>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</si>
  <si>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</si>
  <si>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</si>
  <si>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</si>
  <si>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</si>
  <si>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</si>
  <si>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</si>
  <si>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</si>
  <si>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</si>
  <si>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</si>
  <si>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</si>
  <si>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</si>
  <si>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</si>
  <si>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</si>
  <si>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</si>
  <si>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</si>
  <si>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</si>
  <si>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</si>
  <si>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</si>
  <si>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</si>
  <si>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</si>
  <si>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</si>
  <si>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</si>
  <si>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</si>
  <si>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</si>
  <si>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</si>
  <si>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</si>
  <si>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</si>
  <si>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</si>
  <si>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</si>
  <si>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</si>
  <si>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</si>
  <si>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</si>
  <si>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</si>
  <si>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</si>
  <si>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</si>
  <si>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</si>
  <si>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</si>
  <si>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</si>
  <si>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</si>
  <si>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</si>
  <si>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</si>
  <si>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</si>
  <si>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</si>
  <si>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</si>
  <si>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</si>
  <si>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</si>
  <si>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</si>
  <si>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</si>
  <si>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</si>
  <si>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</si>
  <si>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</si>
  <si>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</si>
  <si>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</si>
  <si>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</si>
  <si>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</si>
  <si>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</si>
  <si>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</si>
  <si>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</si>
  <si>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</si>
  <si>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</si>
  <si>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</si>
  <si>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</si>
  <si>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</si>
  <si>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</si>
  <si>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</si>
  <si>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</si>
  <si>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</si>
  <si>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</si>
  <si>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</si>
  <si>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</si>
  <si>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</si>
  <si>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</si>
  <si>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</si>
  <si>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</si>
  <si>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</si>
  <si>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</si>
  <si>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</si>
  <si>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</si>
  <si>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</si>
  <si>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</si>
  <si>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</si>
  <si>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</si>
  <si>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</si>
  <si>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</si>
  <si>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</si>
  <si>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</si>
  <si>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</si>
  <si>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</si>
  <si>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</si>
  <si>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</si>
  <si>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</si>
  <si>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</si>
  <si>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</si>
  <si>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</si>
  <si>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</si>
  <si>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</si>
  <si>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</si>
  <si>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</si>
  <si>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</si>
  <si>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</si>
  <si>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</si>
  <si>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</si>
  <si>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</si>
  <si>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</si>
  <si>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</si>
  <si>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</si>
  <si>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</si>
  <si>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</si>
  <si>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</si>
  <si>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</si>
  <si>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</si>
  <si>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</si>
  <si>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</si>
  <si>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</si>
  <si>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</si>
  <si>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</si>
  <si>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</si>
  <si>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</si>
  <si>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</si>
  <si>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</si>
  <si>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</si>
  <si>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</si>
  <si>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</si>
  <si>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</si>
  <si>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</si>
  <si>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</si>
  <si>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</si>
  <si>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</si>
  <si>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</si>
  <si>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</si>
  <si>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</si>
  <si>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</si>
  <si>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</si>
  <si>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</si>
  <si>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</si>
  <si>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</si>
  <si>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</si>
  <si>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</si>
  <si>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</si>
  <si>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</si>
  <si>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</si>
  <si>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</si>
  <si>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</si>
  <si>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</si>
  <si>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</si>
  <si>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</si>
  <si>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</si>
  <si>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</si>
  <si>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</si>
  <si>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</si>
  <si>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</si>
  <si>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</si>
  <si>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</si>
  <si>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</si>
  <si>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</si>
  <si>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</si>
  <si>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</si>
  <si>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</si>
  <si>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</si>
  <si>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</si>
  <si>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</si>
  <si>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</si>
  <si>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</si>
  <si>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</si>
  <si>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</si>
  <si>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</si>
  <si>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</si>
  <si>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</si>
  <si>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</si>
  <si>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</si>
  <si>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</si>
  <si>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</si>
  <si>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</si>
  <si>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</si>
  <si>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</si>
  <si>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</si>
  <si>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</si>
  <si>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</si>
  <si>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</si>
  <si>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</si>
  <si>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</si>
  <si>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</si>
  <si>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</si>
  <si>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</si>
  <si>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</si>
  <si>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</si>
  <si>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</si>
  <si>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</si>
  <si>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</si>
  <si>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</si>
  <si>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</si>
  <si>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</si>
  <si>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</si>
  <si>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</si>
  <si>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</si>
  <si>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</si>
  <si>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</si>
  <si>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</si>
  <si>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</si>
  <si>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</si>
  <si>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</si>
  <si>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</si>
  <si>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</si>
  <si>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</si>
  <si>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</si>
  <si>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</si>
  <si>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</si>
  <si>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</si>
  <si>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</si>
  <si>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</si>
  <si>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</si>
  <si>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</si>
  <si>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</si>
  <si>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</si>
  <si>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</si>
  <si>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</si>
  <si>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</si>
  <si>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</si>
  <si>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</si>
  <si>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</si>
  <si>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</si>
  <si>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</si>
  <si>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</si>
  <si>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</si>
  <si>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</si>
  <si>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</si>
  <si>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</si>
  <si>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</si>
  <si>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</si>
  <si>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</si>
  <si>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</si>
  <si>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</si>
  <si>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</si>
  <si>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</si>
  <si>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</si>
  <si>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</si>
  <si>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</si>
  <si>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</si>
  <si>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</si>
  <si>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</si>
  <si>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</si>
  <si>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</si>
  <si>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</si>
  <si>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</si>
  <si>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</si>
  <si>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</si>
  <si>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</si>
  <si>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</si>
  <si>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</si>
  <si>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</si>
  <si>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</si>
  <si>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</si>
  <si>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</si>
  <si>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</si>
  <si>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</si>
  <si>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</si>
  <si>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</si>
  <si>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</si>
  <si>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</si>
  <si>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</si>
  <si>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</si>
  <si>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</si>
  <si>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</si>
  <si>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</si>
  <si>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</si>
  <si>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</si>
  <si>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</si>
  <si>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</si>
  <si>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</si>
  <si>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</si>
  <si>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</si>
  <si>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</si>
  <si>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</si>
  <si>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</si>
  <si>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</si>
  <si>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</si>
  <si>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</si>
  <si>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</si>
  <si>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</si>
  <si>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</si>
  <si>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</si>
  <si>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</si>
  <si>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</si>
  <si>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</si>
  <si>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</si>
  <si>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</si>
  <si>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</si>
  <si>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</si>
  <si>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</si>
  <si>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</si>
  <si>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</si>
  <si>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</si>
  <si>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</si>
  <si>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</si>
  <si>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</si>
  <si>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</si>
  <si>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</si>
  <si>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</si>
  <si>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</si>
  <si>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</si>
  <si>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</si>
  <si>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</si>
  <si>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</si>
  <si>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</si>
  <si>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</si>
  <si>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</si>
  <si>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</si>
  <si>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</si>
  <si>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</si>
  <si>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</si>
  <si>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</si>
  <si>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</si>
  <si>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</si>
  <si>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</si>
  <si>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</si>
  <si>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</si>
  <si>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</si>
  <si>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</si>
  <si>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</si>
  <si>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</si>
  <si>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</si>
  <si>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</si>
  <si>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</si>
  <si>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</si>
  <si>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</si>
  <si>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</si>
  <si>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</si>
  <si>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</si>
  <si>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</si>
  <si>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</si>
  <si>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</si>
  <si>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</si>
  <si>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</si>
  <si>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</si>
  <si>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</si>
  <si>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</si>
  <si>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</si>
  <si>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</si>
  <si>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</si>
  <si>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</si>
  <si>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</si>
  <si>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</si>
  <si>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</si>
  <si>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</si>
  <si>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</si>
  <si>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</si>
  <si>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</si>
  <si>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</si>
  <si>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</si>
  <si>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</si>
  <si>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</si>
  <si>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</si>
  <si>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</si>
  <si>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</si>
  <si>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</si>
  <si>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</si>
  <si>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</si>
  <si>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</si>
  <si>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</si>
  <si>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</si>
  <si>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</si>
  <si>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</si>
  <si>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</si>
  <si>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</si>
  <si>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</si>
  <si>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</si>
  <si>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</si>
  <si>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</si>
  <si>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</si>
  <si>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</si>
  <si>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</si>
  <si>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</si>
  <si>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</si>
  <si>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</si>
  <si>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</si>
  <si>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</si>
  <si>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</si>
  <si>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</si>
  <si>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</si>
  <si>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</si>
  <si>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</si>
  <si>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</si>
  <si>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</si>
  <si>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</si>
  <si>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</si>
  <si>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</si>
  <si>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</si>
  <si>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</si>
  <si>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</si>
  <si>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</si>
  <si>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</si>
  <si>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</si>
  <si>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</si>
  <si>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</si>
  <si>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</si>
  <si>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</si>
  <si>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</si>
  <si>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</si>
  <si>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</si>
  <si>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</si>
  <si>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</si>
  <si>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</si>
  <si>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</si>
  <si>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</si>
  <si>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</si>
  <si>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</si>
  <si>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</si>
  <si>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</si>
  <si>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</si>
  <si>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</si>
  <si>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</si>
  <si>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</si>
  <si>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</si>
  <si>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</si>
  <si>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</si>
  <si>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</si>
  <si>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</si>
  <si>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</si>
  <si>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</si>
  <si>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</si>
  <si>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</si>
  <si>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</si>
  <si>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</si>
  <si>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</si>
  <si>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</si>
  <si>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</si>
  <si>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</si>
  <si>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</si>
  <si>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</si>
  <si>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</si>
  <si>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</si>
  <si>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</si>
  <si>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</si>
  <si>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</si>
  <si>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</si>
  <si>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</si>
  <si>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</si>
  <si>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</si>
  <si>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</si>
  <si>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</si>
  <si>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</si>
  <si>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</si>
  <si>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</si>
  <si>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</si>
  <si>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</si>
  <si>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</si>
  <si>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</si>
  <si>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</si>
  <si>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</si>
  <si>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</si>
  <si>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</si>
  <si>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</si>
  <si>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</si>
  <si>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</si>
  <si>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</si>
  <si>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</si>
  <si>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</si>
  <si>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</si>
  <si>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</si>
  <si>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</si>
  <si>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</si>
  <si>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</si>
  <si>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</si>
  <si>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</si>
  <si>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</si>
  <si>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</si>
  <si>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</si>
  <si>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</si>
  <si>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</si>
  <si>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</si>
  <si>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</si>
  <si>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</si>
  <si>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</si>
  <si>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</si>
  <si>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</si>
  <si>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</si>
  <si>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</si>
  <si>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</si>
  <si>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</si>
  <si>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</si>
  <si>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</si>
  <si>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</si>
  <si>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</si>
  <si>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</si>
  <si>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</si>
  <si>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</si>
  <si>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</si>
  <si>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</si>
  <si>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</si>
  <si>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</si>
  <si>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</si>
  <si>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</si>
  <si>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</si>
  <si>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</si>
  <si>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</si>
  <si>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</si>
  <si>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</si>
  <si>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</si>
  <si>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</si>
  <si>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</si>
  <si>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</si>
  <si>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</si>
  <si>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</si>
  <si>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</si>
  <si>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</si>
  <si>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</si>
  <si>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</si>
  <si>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</si>
  <si>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</si>
  <si>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</si>
  <si>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</si>
  <si>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</si>
  <si>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</si>
  <si>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</si>
  <si>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</si>
  <si>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</si>
  <si>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</si>
  <si>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</si>
  <si>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</si>
  <si>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</si>
  <si>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</si>
  <si>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</si>
  <si>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</si>
  <si>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</si>
  <si>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</si>
  <si>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</si>
  <si>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</si>
  <si>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</si>
  <si>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</si>
  <si>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</si>
  <si>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</si>
  <si>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</si>
  <si>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</si>
  <si>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</si>
  <si>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</si>
  <si>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</si>
  <si>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</si>
  <si>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</si>
  <si>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</si>
  <si>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</si>
  <si>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</si>
  <si>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</si>
  <si>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</si>
  <si>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</si>
  <si>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</si>
  <si>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</si>
  <si>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</si>
  <si>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</si>
  <si>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</si>
  <si>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</si>
  <si>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</si>
  <si>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</si>
  <si>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</si>
  <si>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</si>
  <si>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</si>
  <si>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</si>
  <si>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</si>
  <si>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</si>
  <si>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</si>
  <si>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</si>
  <si>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</si>
  <si>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</si>
  <si>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</si>
  <si>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</si>
  <si>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</si>
  <si>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</si>
  <si>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</si>
  <si>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</si>
  <si>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</si>
  <si>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</si>
  <si>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</si>
  <si>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</si>
  <si>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</si>
  <si>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</si>
  <si>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</si>
  <si>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</si>
  <si>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</si>
  <si>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</si>
  <si>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</si>
  <si>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</si>
  <si>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</si>
  <si>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</si>
  <si>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</si>
  <si>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</si>
  <si>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</si>
  <si>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</si>
  <si>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</si>
  <si>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</si>
  <si>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</si>
  <si>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</si>
  <si>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</si>
  <si>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</si>
  <si>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</si>
  <si>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</si>
  <si>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</si>
  <si>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</si>
  <si>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</si>
  <si>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</si>
  <si>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</si>
  <si>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</si>
  <si>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</si>
  <si>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</si>
  <si>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</si>
  <si>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</si>
  <si>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</si>
  <si>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</si>
  <si>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</si>
  <si>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</si>
  <si>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</si>
  <si>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</si>
  <si>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</si>
  <si>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</si>
  <si>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</si>
  <si>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</si>
  <si>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</si>
  <si>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</si>
  <si>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</si>
  <si>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</si>
  <si>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</si>
  <si>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</si>
  <si>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</si>
  <si>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</si>
  <si>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</si>
  <si>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</si>
  <si>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</si>
  <si>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</si>
  <si>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</si>
  <si>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</si>
  <si>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</si>
  <si>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</si>
  <si>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</si>
  <si>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</si>
  <si>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</si>
  <si>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</si>
  <si>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</si>
  <si>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</si>
  <si>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</si>
  <si>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</si>
  <si>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</si>
  <si>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</si>
  <si>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</si>
  <si>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</si>
  <si>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</si>
  <si>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</si>
  <si>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</si>
  <si>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</si>
  <si>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</si>
  <si>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</si>
  <si>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</si>
  <si>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</si>
  <si>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</si>
  <si>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</si>
  <si>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</si>
  <si>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</si>
  <si>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</si>
  <si>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</si>
  <si>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</si>
  <si>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</si>
  <si>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</si>
  <si>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</si>
  <si>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</si>
  <si>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</si>
  <si>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</si>
  <si>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</si>
  <si>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</si>
  <si>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</si>
  <si>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</si>
  <si>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</si>
  <si>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</si>
  <si>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</si>
  <si>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</si>
  <si>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</si>
  <si>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</si>
  <si>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</si>
  <si>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</si>
  <si>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</si>
  <si>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</si>
  <si>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</si>
  <si>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</si>
  <si>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</si>
  <si>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</si>
  <si>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</si>
  <si>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</si>
  <si>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</si>
  <si>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</si>
  <si>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</si>
  <si>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</si>
  <si>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</si>
  <si>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</si>
  <si>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</si>
  <si>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</si>
  <si>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</si>
  <si>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</si>
  <si>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</si>
  <si>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</si>
  <si>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</si>
  <si>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</si>
  <si>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</si>
  <si>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</si>
  <si>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</si>
  <si>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</si>
  <si>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</si>
  <si>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</si>
  <si>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</si>
  <si>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</si>
  <si>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</si>
  <si>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</si>
  <si>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</si>
  <si>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</si>
  <si>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</si>
  <si>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</si>
  <si>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</si>
  <si>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</si>
  <si>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</si>
  <si>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</si>
  <si>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</si>
  <si>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</si>
  <si>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</si>
  <si>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</si>
  <si>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</si>
  <si>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</si>
  <si>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</si>
  <si>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</si>
  <si>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</si>
  <si>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</si>
  <si>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</si>
  <si>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</si>
  <si>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</si>
  <si>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</si>
  <si>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</si>
  <si>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</si>
  <si>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</si>
  <si>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</si>
  <si>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</si>
  <si>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</si>
  <si>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</si>
  <si>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</si>
  <si>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</si>
  <si>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</si>
  <si>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</si>
  <si>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</si>
  <si>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</si>
  <si>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</si>
  <si>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</si>
  <si>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</si>
  <si>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</si>
  <si>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</si>
  <si>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</si>
  <si>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</si>
  <si>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</si>
  <si>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</si>
  <si>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</si>
  <si>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</si>
  <si>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</si>
  <si>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</si>
  <si>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</si>
  <si>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</si>
  <si>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</si>
  <si>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</si>
  <si>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</si>
  <si>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</si>
  <si>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</si>
  <si>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</si>
  <si>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</si>
  <si>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</si>
  <si>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</si>
  <si>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</si>
  <si>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</si>
  <si>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</si>
  <si>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</si>
  <si>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</si>
  <si>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</si>
  <si>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</si>
  <si>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</si>
  <si>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</si>
  <si>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</si>
  <si>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</si>
  <si>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</si>
  <si>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</si>
  <si>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</si>
  <si>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</si>
  <si>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</si>
  <si>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</si>
  <si>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</si>
  <si>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</si>
  <si>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</si>
  <si>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</si>
  <si>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</si>
  <si>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</si>
  <si>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</si>
  <si>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</si>
  <si>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</si>
  <si>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</si>
  <si>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</si>
  <si>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</si>
  <si>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</si>
  <si>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</si>
  <si>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</si>
  <si>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</si>
  <si>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</si>
  <si>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</si>
  <si>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</si>
  <si>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</si>
  <si>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</si>
  <si>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</si>
  <si>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</si>
  <si>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</si>
  <si>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</si>
  <si>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</si>
  <si>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</si>
  <si>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</si>
  <si>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</si>
  <si>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</si>
  <si>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</si>
  <si>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</si>
  <si>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</si>
  <si>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</si>
  <si>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</si>
  <si>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</si>
  <si>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</si>
  <si>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</si>
  <si>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</si>
  <si>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</si>
  <si>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</si>
  <si>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</si>
  <si>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</si>
  <si>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</si>
  <si>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</si>
  <si>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</si>
  <si>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</si>
  <si>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</si>
  <si>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</si>
  <si>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</si>
  <si>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</si>
  <si>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</si>
  <si>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</si>
  <si>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</si>
  <si>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</si>
  <si>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</si>
  <si>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</si>
  <si>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</si>
  <si>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</si>
  <si>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</si>
  <si>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</si>
  <si>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</si>
  <si>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</si>
  <si>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</si>
  <si>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</si>
  <si>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</si>
  <si>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</si>
  <si>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</si>
  <si>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</si>
  <si>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</si>
  <si>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</si>
  <si>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</si>
  <si>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</si>
  <si>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</si>
  <si>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</si>
  <si>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</si>
  <si>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</si>
  <si>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</si>
  <si>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</si>
  <si>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</si>
  <si>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</si>
  <si>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</si>
  <si>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</si>
  <si>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</si>
  <si>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</si>
  <si>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</si>
  <si>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</si>
  <si>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</si>
  <si>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</si>
  <si>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</si>
  <si>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</si>
  <si>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</si>
  <si>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</si>
  <si>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</si>
  <si>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</si>
  <si>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</si>
  <si>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</si>
  <si>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</si>
  <si>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</si>
  <si>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</si>
  <si>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</si>
  <si>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</si>
  <si>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</si>
  <si>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</si>
  <si>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</si>
  <si>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</si>
  <si>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</si>
  <si>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</si>
  <si>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</si>
  <si>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</si>
  <si>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</si>
  <si>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</si>
  <si>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</si>
  <si>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</si>
  <si>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</si>
  <si>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</si>
  <si>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</si>
  <si>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</si>
  <si>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</si>
  <si>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</si>
  <si>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</si>
  <si>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</si>
  <si>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</si>
  <si>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</si>
  <si>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</si>
  <si>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</si>
  <si>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</si>
  <si>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</si>
  <si>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</si>
  <si>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</si>
  <si>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</si>
  <si>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</si>
  <si>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</si>
  <si>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</si>
  <si>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</si>
  <si>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</si>
  <si>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</si>
  <si>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</si>
  <si>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</si>
  <si>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</si>
  <si>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</si>
  <si>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</si>
  <si>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</si>
  <si>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</si>
  <si>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</si>
  <si>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</si>
  <si>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</si>
  <si>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</si>
  <si>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</si>
  <si>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</si>
  <si>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</si>
  <si>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</si>
  <si>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</si>
  <si>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</si>
  <si>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</si>
  <si>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</si>
  <si>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</si>
  <si>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</si>
  <si>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</si>
  <si>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</si>
  <si>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</si>
  <si>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</si>
  <si>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</si>
  <si>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</si>
  <si>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</si>
  <si>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</si>
  <si>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</si>
  <si>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</si>
  <si>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</si>
  <si>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</si>
  <si>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</si>
  <si>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</si>
  <si>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</si>
  <si>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</si>
  <si>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</si>
  <si>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</si>
  <si>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</si>
  <si>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</si>
  <si>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</si>
  <si>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</si>
  <si>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</si>
  <si>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</si>
  <si>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</si>
  <si>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</si>
  <si>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</si>
  <si>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</si>
  <si>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</si>
  <si>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</si>
  <si>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</si>
  <si>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</si>
  <si>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</si>
  <si>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</si>
  <si>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</si>
  <si>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</si>
  <si>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</si>
  <si>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</si>
  <si>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</si>
  <si>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</si>
  <si>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</si>
  <si>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</si>
  <si>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</si>
  <si>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</si>
  <si>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</si>
  <si>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</si>
  <si>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</si>
  <si>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</si>
  <si>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</si>
  <si>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</si>
  <si>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</si>
  <si>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</si>
  <si>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</si>
  <si>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</si>
  <si>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</si>
  <si>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</si>
  <si>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</si>
  <si>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</si>
  <si>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</si>
  <si>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</si>
  <si>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</si>
  <si>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</si>
  <si>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</si>
  <si>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</si>
  <si>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</si>
  <si>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</si>
  <si>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</si>
  <si>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</si>
  <si>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</si>
  <si>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</si>
  <si>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</si>
  <si>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</si>
  <si>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</si>
  <si>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</si>
  <si>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</si>
  <si>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</si>
  <si>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</si>
  <si>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</si>
  <si>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</si>
  <si>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</si>
  <si>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</si>
  <si>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</si>
  <si>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</si>
  <si>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</si>
  <si>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</si>
  <si>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</si>
  <si>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</si>
  <si>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</si>
  <si>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</si>
  <si>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</si>
  <si>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</si>
  <si>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</si>
  <si>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</si>
  <si>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</si>
  <si>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</si>
  <si>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</si>
  <si>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</si>
  <si>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</si>
  <si>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</si>
  <si>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</si>
  <si>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</si>
  <si>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</si>
  <si>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</si>
  <si>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</si>
  <si>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</si>
  <si>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</si>
  <si>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</si>
  <si>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</si>
  <si>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</si>
  <si>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</si>
  <si>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</si>
  <si>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</si>
  <si>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</si>
  <si>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</si>
  <si>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</si>
  <si>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</si>
  <si>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</si>
  <si>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</si>
  <si>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</si>
  <si>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</si>
  <si>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</si>
  <si>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</si>
  <si>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</si>
  <si>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</si>
  <si>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</si>
  <si>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</si>
  <si>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</si>
  <si>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</si>
  <si>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</si>
  <si>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</si>
  <si>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</si>
  <si>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</si>
  <si>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</si>
  <si>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</si>
  <si>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</si>
  <si>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</si>
  <si>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</si>
  <si>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</si>
  <si>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</si>
  <si>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</si>
  <si>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</si>
  <si>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</si>
  <si>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</si>
  <si>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</si>
  <si>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</si>
  <si>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</si>
  <si>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</si>
  <si>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</si>
  <si>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</si>
  <si>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</si>
  <si>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</si>
  <si>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</si>
  <si>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</si>
  <si>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</si>
  <si>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</si>
  <si>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</si>
  <si>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</si>
  <si>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</si>
  <si>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</si>
  <si>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</si>
  <si>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</si>
  <si>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</si>
  <si>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</si>
  <si>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</si>
  <si>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</si>
  <si>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</si>
  <si>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</si>
  <si>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</si>
  <si>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</si>
  <si>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</si>
  <si>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</si>
  <si>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</si>
  <si>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</si>
  <si>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</si>
  <si>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</si>
  <si>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</si>
  <si>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</si>
  <si>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</si>
  <si>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</si>
  <si>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</si>
  <si>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</si>
  <si>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</si>
  <si>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</si>
  <si>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</si>
  <si>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</si>
  <si>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</si>
  <si>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</si>
  <si>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</si>
  <si>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</si>
  <si>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</si>
  <si>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</si>
  <si>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</si>
  <si>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</si>
  <si>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</si>
  <si>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</si>
  <si>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</si>
  <si>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</si>
  <si>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</si>
  <si>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</si>
  <si>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</si>
  <si>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</si>
  <si>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</si>
  <si>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</si>
  <si>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</si>
  <si>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</si>
  <si>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</si>
  <si>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</si>
  <si>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</si>
  <si>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</si>
  <si>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</si>
  <si>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</si>
  <si>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</si>
  <si>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</si>
  <si>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</si>
  <si>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</si>
  <si>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</si>
  <si>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</si>
  <si>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</si>
  <si>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</si>
  <si>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</si>
  <si>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</si>
  <si>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</si>
  <si>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</si>
  <si>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</si>
  <si>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</si>
  <si>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</si>
  <si>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</si>
  <si>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</si>
  <si>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</si>
  <si>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</si>
  <si>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</si>
  <si>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</si>
  <si>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</si>
  <si>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</si>
  <si>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</si>
  <si>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</si>
  <si>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</si>
  <si>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</si>
  <si>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</si>
  <si>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</si>
  <si>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</si>
  <si>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</si>
  <si>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</si>
  <si>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</si>
  <si>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</si>
  <si>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</si>
  <si>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</si>
  <si>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</si>
  <si>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</si>
  <si>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</si>
  <si>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</si>
  <si>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</si>
  <si>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</si>
  <si>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</si>
  <si>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</si>
  <si>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</si>
  <si>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</si>
  <si>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</si>
  <si>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</si>
  <si>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</si>
  <si>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</si>
  <si>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</si>
  <si>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</si>
  <si>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</si>
  <si>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</si>
  <si>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</si>
  <si>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</si>
  <si>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</si>
  <si>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</si>
  <si>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</si>
  <si>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</si>
  <si>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</si>
  <si>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</si>
  <si>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</si>
  <si>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</si>
  <si>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</si>
  <si>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</si>
  <si>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</si>
  <si>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</si>
  <si>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</si>
  <si>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</si>
  <si>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</si>
  <si>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</si>
  <si>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</si>
  <si>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</si>
  <si>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</si>
  <si>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</si>
  <si>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</si>
  <si>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</si>
  <si>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</si>
  <si>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</si>
  <si>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</si>
  <si>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</si>
  <si>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</si>
  <si>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</si>
  <si>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</si>
  <si>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</si>
  <si>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</si>
  <si>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</si>
  <si>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</si>
  <si>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</si>
  <si>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</si>
  <si>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</si>
  <si>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</si>
  <si>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</si>
  <si>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</si>
  <si>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</si>
  <si>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</si>
  <si>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</si>
  <si>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</si>
  <si>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</si>
  <si>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</si>
  <si>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</si>
  <si>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</si>
  <si>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</si>
  <si>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</si>
  <si>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</si>
  <si>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</si>
  <si>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</si>
  <si>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</si>
  <si>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</si>
  <si>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</si>
  <si>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</si>
  <si>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</si>
  <si>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</si>
  <si>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</si>
  <si>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</si>
  <si>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</si>
  <si>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</si>
  <si>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</si>
  <si>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</si>
  <si>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</si>
  <si>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</si>
  <si>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</si>
  <si>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</si>
  <si>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</si>
  <si>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</si>
  <si>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</si>
  <si>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</si>
  <si>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</si>
  <si>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</si>
  <si>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</si>
  <si>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</si>
  <si>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</si>
  <si>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</si>
  <si>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</si>
  <si>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</si>
  <si>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</si>
  <si>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</si>
  <si>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</si>
  <si>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</si>
  <si>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</si>
  <si>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</si>
  <si>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</si>
  <si>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</si>
  <si>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</si>
  <si>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</si>
  <si>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</si>
  <si>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</si>
  <si>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</si>
  <si>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</si>
  <si>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</si>
  <si>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</si>
  <si>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</si>
  <si>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</si>
  <si>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</si>
  <si>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</si>
  <si>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</si>
  <si>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</si>
  <si>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</si>
  <si>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</si>
  <si>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</si>
  <si>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</si>
  <si>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</si>
  <si>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</si>
  <si>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</si>
  <si>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</si>
  <si>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</si>
  <si>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</si>
  <si>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</si>
  <si>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</si>
  <si>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</si>
  <si>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</si>
  <si>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</si>
  <si>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</si>
  <si>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</si>
  <si>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</si>
  <si>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</si>
  <si>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</si>
  <si>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</si>
  <si>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</si>
  <si>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</si>
  <si>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</si>
  <si>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</si>
  <si>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</si>
  <si>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</si>
  <si>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</si>
  <si>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</si>
  <si>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</si>
  <si>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</si>
  <si>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</si>
  <si>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</si>
  <si>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</si>
  <si>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</si>
  <si>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</si>
  <si>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</si>
  <si>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</si>
  <si>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</si>
  <si>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</si>
  <si>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</si>
  <si>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</si>
  <si>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</si>
  <si>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</si>
  <si>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</si>
  <si>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</si>
  <si>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</si>
  <si>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</si>
  <si>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</si>
  <si>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</si>
  <si>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</si>
  <si>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</si>
  <si>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</si>
  <si>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</si>
  <si>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</si>
  <si>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</si>
  <si>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</si>
  <si>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</si>
  <si>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</si>
  <si>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</si>
  <si>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</si>
  <si>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</si>
  <si>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</si>
  <si>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</si>
  <si>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</si>
  <si>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</si>
  <si>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</si>
  <si>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</si>
  <si>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</si>
  <si>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</si>
  <si>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</si>
  <si>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</si>
  <si>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</si>
  <si>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</si>
  <si>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</si>
  <si>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</si>
  <si>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</si>
  <si>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</si>
  <si>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</si>
  <si>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</si>
  <si>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</si>
  <si>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</si>
  <si>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</si>
  <si>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</si>
  <si>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</si>
  <si>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</si>
  <si>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</si>
  <si>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</si>
  <si>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</si>
  <si>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</si>
  <si>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</si>
  <si>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</si>
  <si>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</si>
  <si>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</si>
  <si>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</si>
  <si>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</si>
  <si>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</si>
  <si>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</si>
  <si>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</si>
  <si>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</si>
  <si>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</si>
  <si>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</si>
  <si>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</si>
  <si>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</si>
  <si>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</si>
  <si>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</si>
  <si>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</si>
  <si>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</si>
  <si>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</si>
  <si>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</si>
  <si>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</si>
  <si>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</si>
  <si>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</si>
  <si>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</si>
  <si>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</si>
  <si>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</si>
  <si>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</si>
  <si>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</si>
  <si>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</si>
  <si>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</si>
  <si>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</si>
  <si>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</si>
  <si>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</si>
  <si>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</si>
  <si>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</si>
  <si>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</si>
  <si>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</si>
  <si>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</si>
  <si>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</si>
  <si>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</si>
  <si>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</si>
  <si>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</si>
  <si>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</si>
  <si>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</si>
  <si>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</si>
  <si>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</si>
  <si>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</si>
  <si>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</si>
  <si>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</si>
  <si>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</si>
  <si>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</si>
  <si>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</si>
  <si>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</si>
  <si>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</si>
  <si>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</si>
  <si>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</si>
  <si>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</si>
  <si>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</si>
  <si>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</si>
  <si>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</si>
  <si>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</si>
  <si>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</si>
  <si>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</si>
  <si>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</si>
  <si>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</si>
  <si>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</si>
  <si>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</si>
  <si>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</si>
  <si>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</si>
  <si>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</si>
  <si>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</si>
  <si>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</si>
  <si>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</si>
  <si>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</si>
  <si>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</si>
  <si>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</si>
  <si>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</si>
  <si>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</si>
  <si>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</si>
  <si>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</si>
  <si>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</si>
  <si>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</si>
  <si>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</si>
  <si>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</si>
  <si>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</si>
  <si>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</si>
  <si>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</si>
  <si>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</si>
  <si>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</si>
  <si>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</si>
  <si>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</si>
  <si>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</si>
  <si>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</si>
  <si>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</si>
  <si>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</si>
  <si>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</si>
  <si>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</si>
  <si>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</si>
  <si>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</si>
  <si>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</si>
  <si>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</si>
  <si>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</si>
  <si>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</si>
  <si>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</si>
  <si>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</si>
  <si>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</si>
  <si>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</si>
  <si>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</si>
  <si>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</si>
  <si>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</si>
  <si>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</si>
  <si>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</si>
  <si>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</si>
  <si>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</si>
  <si>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</si>
  <si>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</si>
  <si>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</si>
  <si>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</si>
  <si>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</si>
  <si>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</si>
  <si>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</si>
  <si>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</si>
  <si>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</si>
  <si>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</si>
  <si>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</si>
  <si>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</si>
  <si>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</si>
  <si>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</si>
  <si>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</si>
  <si>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</si>
  <si>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</si>
  <si>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</si>
  <si>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</si>
  <si>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</si>
  <si>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</si>
  <si>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</si>
  <si>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</si>
  <si>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</si>
  <si>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</si>
  <si>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</si>
  <si>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</si>
  <si>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</si>
  <si>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</si>
  <si>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</si>
  <si>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</si>
  <si>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</si>
  <si>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</si>
  <si>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</si>
  <si>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</si>
  <si>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</si>
  <si>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</si>
  <si>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</si>
  <si>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</si>
  <si>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</si>
  <si>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</si>
  <si>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</si>
  <si>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</si>
  <si>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</si>
  <si>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</si>
  <si>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</si>
  <si>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</si>
  <si>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</si>
  <si>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</si>
  <si>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</si>
  <si>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</si>
  <si>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</si>
  <si>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</si>
  <si>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</si>
  <si>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</si>
  <si>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</si>
  <si>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</si>
  <si>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</si>
  <si>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</si>
  <si>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</si>
  <si>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</si>
  <si>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</si>
  <si>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</si>
  <si>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</si>
  <si>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</si>
  <si>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</si>
  <si>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</si>
  <si>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</si>
  <si>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</si>
  <si>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</si>
  <si>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</si>
  <si>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</si>
  <si>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</si>
  <si>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</si>
  <si>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</si>
  <si>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</si>
  <si>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</si>
  <si>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</si>
  <si>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</si>
  <si>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</si>
  <si>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</si>
  <si>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</si>
  <si>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</si>
  <si>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</si>
  <si>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</si>
  <si>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</si>
  <si>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</si>
  <si>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</si>
  <si>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</si>
  <si>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</si>
  <si>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</si>
  <si>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</si>
  <si>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</si>
  <si>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</si>
  <si>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</si>
  <si>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</si>
  <si>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</si>
  <si>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</si>
  <si>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</si>
  <si>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</si>
  <si>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</si>
  <si>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</si>
  <si>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</si>
  <si>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</si>
  <si>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</si>
  <si>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</si>
  <si>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</si>
  <si>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</si>
  <si>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</si>
  <si>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</si>
  <si>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</si>
  <si>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</si>
  <si>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</si>
  <si>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</si>
  <si>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</si>
  <si>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</si>
  <si>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</si>
  <si>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</si>
  <si>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</si>
  <si>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</si>
  <si>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</si>
  <si>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</si>
  <si>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</si>
  <si>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</si>
  <si>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</si>
  <si>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</si>
  <si>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</si>
  <si>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</si>
  <si>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</si>
  <si>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</si>
  <si>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</si>
  <si>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</si>
  <si>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</si>
  <si>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</si>
  <si>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</si>
  <si>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</si>
  <si>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</si>
  <si>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</si>
  <si>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</si>
  <si>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</si>
  <si>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</si>
  <si>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</si>
  <si>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</si>
  <si>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</si>
  <si>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</si>
  <si>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</si>
  <si>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</si>
  <si>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</si>
  <si>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</si>
  <si>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</si>
  <si>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</si>
  <si>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</si>
  <si>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</si>
  <si>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</si>
  <si>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</si>
  <si>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</si>
  <si>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</si>
  <si>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</si>
  <si>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</si>
  <si>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</si>
  <si>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</si>
  <si>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</si>
  <si>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</si>
  <si>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</si>
  <si>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</si>
  <si>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</si>
  <si>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</si>
  <si>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</si>
  <si>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</si>
  <si>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</si>
  <si>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</si>
  <si>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</si>
  <si>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</si>
  <si>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</si>
  <si>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</si>
  <si>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</si>
  <si>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</si>
  <si>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</si>
  <si>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</si>
  <si>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</si>
  <si>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</si>
  <si>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</si>
  <si>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</si>
  <si>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</si>
  <si>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</si>
  <si>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</si>
  <si>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</si>
  <si>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</si>
  <si>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</si>
  <si>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</si>
  <si>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</si>
  <si>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</si>
  <si>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</si>
  <si>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</si>
  <si>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</si>
  <si>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</si>
  <si>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</si>
  <si>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</si>
  <si>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</si>
  <si>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</si>
  <si>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</si>
  <si>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</si>
  <si>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</si>
  <si>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</si>
  <si>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</si>
  <si>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</si>
  <si>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</si>
  <si>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</si>
  <si>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</si>
  <si>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</si>
  <si>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</si>
  <si>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</si>
  <si>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</si>
  <si>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</si>
  <si>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</si>
  <si>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</si>
  <si>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</si>
  <si>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</si>
  <si>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</si>
  <si>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</si>
  <si>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</si>
  <si>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</si>
  <si>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</si>
  <si>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</si>
  <si>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</si>
  <si>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</si>
  <si>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</si>
  <si>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</si>
  <si>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</si>
  <si>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</si>
  <si>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</si>
  <si>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</si>
  <si>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</si>
  <si>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</si>
  <si>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</si>
  <si>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</si>
  <si>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</si>
  <si>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</si>
  <si>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</si>
  <si>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</si>
  <si>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</si>
  <si>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</si>
  <si>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</si>
  <si>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</si>
  <si>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</si>
  <si>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</si>
  <si>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</si>
  <si>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</si>
  <si>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</si>
  <si>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</si>
  <si>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</si>
  <si>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</si>
  <si>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</si>
  <si>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</si>
  <si>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</si>
  <si>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</si>
  <si>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</si>
  <si>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</si>
  <si>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</si>
  <si>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</si>
  <si>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</si>
  <si>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</si>
  <si>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</si>
  <si>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</si>
  <si>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</si>
  <si>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</si>
  <si>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</si>
  <si>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</si>
  <si>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</si>
  <si>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</si>
  <si>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</si>
  <si>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</si>
  <si>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</si>
  <si>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</si>
  <si>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</si>
  <si>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</si>
  <si>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</si>
  <si>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</si>
  <si>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</si>
  <si>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</si>
  <si>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</si>
  <si>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</si>
  <si>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</si>
  <si>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</si>
  <si>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</si>
  <si>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</si>
  <si>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</si>
  <si>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</si>
  <si>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</si>
  <si>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</si>
  <si>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</si>
  <si>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</si>
  <si>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</si>
  <si>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</si>
  <si>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</si>
  <si>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</si>
  <si>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</si>
  <si>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</si>
  <si>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</si>
  <si>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</si>
  <si>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</si>
  <si>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</si>
  <si>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</si>
  <si>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</si>
  <si>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</si>
  <si>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</si>
  <si>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</si>
  <si>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</si>
  <si>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</si>
  <si>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</si>
  <si>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</si>
  <si>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</si>
  <si>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</si>
  <si>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</si>
  <si>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</si>
  <si>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</si>
  <si>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</si>
  <si>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</si>
  <si>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</si>
  <si>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</si>
  <si>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</si>
  <si>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</si>
  <si>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</si>
  <si>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</si>
  <si>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</si>
  <si>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</si>
  <si>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</si>
  <si>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</si>
  <si>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</si>
  <si>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</si>
  <si>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</si>
  <si>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</si>
  <si>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</si>
  <si>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</si>
  <si>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</si>
  <si>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</si>
  <si>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</si>
  <si>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</si>
  <si>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</si>
  <si>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</si>
  <si>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</si>
  <si>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</si>
  <si>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</si>
  <si>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</si>
  <si>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</si>
  <si>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</si>
  <si>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</si>
  <si>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</si>
  <si>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</si>
  <si>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</si>
  <si>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</si>
  <si>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</si>
  <si>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</si>
  <si>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</si>
  <si>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</si>
  <si>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</si>
  <si>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</si>
  <si>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</si>
  <si>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</si>
  <si>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</si>
  <si>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</si>
  <si>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</si>
  <si>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</si>
  <si>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</si>
  <si>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</si>
  <si>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</si>
  <si>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</si>
  <si>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</si>
  <si>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</si>
  <si>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</si>
  <si>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</si>
  <si>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</si>
  <si>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</si>
  <si>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</si>
  <si>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</si>
  <si>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</si>
  <si>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</si>
  <si>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</si>
  <si>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</si>
  <si>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</si>
  <si>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</si>
  <si>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</si>
  <si>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</si>
  <si>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</si>
  <si>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</si>
  <si>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</si>
  <si>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</si>
  <si>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</si>
  <si>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</si>
  <si>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</si>
  <si>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</si>
  <si>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</si>
  <si>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</si>
  <si>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</si>
  <si>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</si>
  <si>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</si>
  <si>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</si>
  <si>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</si>
  <si>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</si>
  <si>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</si>
  <si>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</si>
  <si>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</si>
  <si>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</si>
  <si>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</si>
  <si>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</si>
  <si>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</si>
  <si>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</si>
  <si>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</si>
  <si>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</si>
  <si>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</si>
  <si>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</si>
  <si>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</si>
  <si>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</si>
  <si>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</si>
  <si>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</si>
  <si>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</si>
  <si>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</si>
  <si>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</si>
  <si>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</si>
  <si>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</si>
  <si>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</si>
  <si>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</si>
  <si>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</si>
  <si>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</si>
  <si>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</si>
  <si>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</si>
  <si>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</si>
  <si>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</si>
  <si>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</si>
  <si>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</si>
  <si>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</si>
  <si>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</si>
  <si>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</si>
  <si>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</si>
  <si>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</si>
  <si>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</si>
  <si>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</si>
  <si>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</si>
  <si>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</si>
  <si>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</si>
  <si>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</si>
  <si>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</si>
  <si>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</si>
  <si>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</si>
  <si>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</si>
  <si>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</si>
  <si>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</si>
  <si>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</si>
  <si>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</si>
  <si>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</si>
  <si>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</si>
  <si>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</si>
  <si>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</si>
  <si>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</si>
  <si>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</si>
  <si>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</si>
  <si>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</si>
  <si>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</si>
  <si>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</si>
  <si>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</si>
  <si>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</si>
  <si>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</si>
  <si>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</si>
  <si>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</si>
  <si>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</si>
  <si>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</si>
  <si>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</si>
  <si>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</si>
  <si>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</si>
  <si>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</si>
  <si>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</si>
  <si>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</si>
  <si>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</si>
  <si>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</si>
  <si>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</si>
  <si>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</si>
  <si>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</si>
  <si>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</si>
  <si>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</si>
  <si>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</si>
  <si>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</si>
  <si>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</si>
  <si>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</si>
  <si>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</si>
  <si>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</si>
  <si>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</si>
  <si>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</si>
  <si>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</si>
  <si>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</si>
  <si>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</si>
  <si>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</si>
  <si>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</si>
  <si>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</si>
  <si>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</si>
  <si>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</si>
  <si>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</si>
  <si>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</si>
  <si>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</si>
  <si>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</si>
  <si>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</si>
  <si>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</si>
  <si>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</si>
  <si>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</si>
  <si>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</si>
  <si>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</si>
  <si>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</si>
  <si>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</si>
  <si>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</si>
  <si>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</si>
  <si>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</si>
  <si>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</si>
  <si>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</si>
  <si>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</si>
  <si>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</si>
  <si>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</si>
  <si>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</si>
  <si>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</si>
  <si>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</si>
  <si>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</si>
  <si>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</si>
  <si>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</si>
  <si>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</si>
  <si>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</si>
  <si>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</si>
  <si>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</si>
  <si>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</si>
  <si>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</si>
  <si>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</si>
  <si>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</si>
  <si>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</si>
  <si>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</si>
  <si>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</si>
  <si>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</si>
  <si>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</si>
  <si>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</si>
  <si>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</si>
  <si>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</si>
  <si>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</si>
  <si>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</si>
  <si>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</si>
  <si>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</si>
  <si>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</si>
  <si>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</si>
  <si>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</si>
  <si>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</si>
  <si>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</si>
  <si>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</si>
  <si>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</si>
  <si>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</si>
  <si>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</si>
  <si>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</si>
  <si>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</si>
  <si>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</si>
  <si>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</si>
  <si>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</si>
  <si>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</si>
  <si>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</si>
  <si>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</si>
  <si>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</si>
  <si>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</si>
  <si>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</si>
  <si>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</si>
  <si>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</si>
  <si>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</si>
  <si>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</si>
  <si>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</si>
  <si>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</si>
  <si>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</si>
  <si>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</si>
  <si>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</si>
  <si>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</si>
  <si>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</si>
  <si>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</si>
  <si>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</si>
  <si>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</si>
  <si>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</si>
  <si>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</si>
  <si>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</si>
  <si>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</si>
  <si>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</si>
  <si>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</si>
  <si>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</si>
  <si>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</si>
  <si>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</si>
  <si>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</si>
  <si>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</si>
  <si>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</si>
  <si>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</si>
  <si>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</si>
  <si>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</si>
  <si>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</si>
  <si>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</si>
  <si>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</si>
  <si>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</si>
  <si>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</si>
  <si>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</si>
  <si>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</si>
  <si>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</si>
  <si>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</si>
  <si>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</si>
  <si>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</si>
  <si>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</si>
  <si>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</si>
  <si>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</si>
  <si>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</si>
  <si>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</si>
  <si>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</si>
  <si>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</si>
  <si>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</si>
  <si>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</si>
  <si>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</si>
  <si>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</si>
  <si>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</si>
  <si>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</si>
  <si>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</si>
  <si>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</si>
  <si>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</si>
  <si>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</si>
  <si>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</si>
  <si>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</si>
  <si>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</si>
  <si>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</si>
  <si>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</si>
  <si>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</si>
  <si>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</si>
  <si>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</si>
  <si>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</si>
  <si>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</si>
  <si>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</si>
  <si>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</si>
  <si>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</si>
  <si>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</si>
  <si>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</si>
  <si>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</si>
  <si>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</si>
  <si>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</si>
  <si>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</si>
  <si>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</si>
  <si>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</si>
  <si>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</si>
  <si>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</si>
  <si>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</si>
  <si>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</si>
  <si>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</si>
  <si>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</si>
  <si>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</si>
  <si>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</si>
  <si>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</si>
  <si>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</si>
  <si>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</si>
  <si>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</si>
  <si>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</si>
  <si>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</si>
  <si>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</si>
  <si>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</si>
  <si>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</si>
  <si>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</si>
  <si>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</si>
  <si>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</si>
  <si>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</si>
  <si>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</si>
  <si>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</si>
  <si>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</si>
  <si>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</si>
  <si>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</si>
  <si>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</si>
  <si>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</si>
  <si>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</si>
  <si>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</si>
  <si>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</si>
  <si>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</si>
  <si>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</si>
  <si>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</si>
  <si>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</si>
  <si>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</si>
  <si>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</si>
  <si>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</si>
  <si>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</si>
  <si>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</si>
  <si>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</si>
  <si>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</si>
  <si>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</si>
  <si>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</si>
  <si>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</si>
  <si>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</si>
  <si>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</si>
  <si>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</si>
  <si>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</si>
  <si>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</si>
  <si>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</si>
  <si>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</si>
  <si>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</si>
  <si>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</si>
  <si>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</si>
  <si>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</si>
  <si>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</si>
  <si>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</si>
  <si>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</si>
  <si>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</si>
  <si>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</si>
  <si>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</si>
  <si>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</si>
  <si>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</si>
  <si>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</si>
  <si>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</si>
  <si>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</si>
  <si>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</si>
  <si>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</si>
  <si>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</si>
  <si>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</si>
  <si>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</si>
  <si>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</si>
  <si>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</si>
  <si>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</si>
  <si>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</si>
  <si>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</si>
  <si>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</si>
  <si>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</si>
  <si>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</si>
  <si>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</si>
  <si>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</si>
  <si>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</si>
  <si>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</si>
  <si>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</si>
  <si>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</si>
  <si>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</si>
  <si>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</si>
  <si>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</si>
  <si>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</si>
  <si>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</si>
  <si>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</si>
  <si>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</si>
  <si>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</si>
  <si>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</si>
  <si>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</si>
  <si>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</si>
  <si>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</si>
  <si>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</si>
  <si>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</si>
  <si>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</si>
  <si>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</si>
  <si>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</si>
  <si>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</si>
  <si>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</si>
  <si>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</si>
  <si>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</si>
  <si>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</si>
  <si>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</si>
  <si>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</si>
  <si>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</si>
  <si>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</si>
  <si>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</si>
  <si>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</si>
  <si>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</si>
  <si>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</si>
  <si>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</si>
  <si>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</si>
  <si>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</si>
  <si>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</si>
  <si>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</si>
  <si>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</si>
  <si>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</si>
  <si>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</si>
  <si>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</si>
  <si>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</si>
  <si>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</si>
  <si>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</si>
  <si>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</si>
  <si>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</si>
  <si>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</si>
  <si>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</si>
  <si>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</si>
  <si>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</si>
  <si>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</si>
  <si>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</si>
  <si>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</si>
  <si>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</si>
  <si>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</si>
  <si>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</si>
  <si>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</si>
  <si>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</si>
  <si>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</si>
  <si>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</si>
  <si>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</si>
  <si>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</si>
  <si>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</si>
  <si>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</si>
  <si>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</si>
  <si>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</si>
  <si>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</si>
  <si>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</si>
  <si>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</si>
  <si>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</si>
  <si>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</si>
  <si>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</si>
  <si>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</si>
  <si>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</si>
  <si>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</si>
  <si>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</si>
  <si>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</si>
  <si>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</si>
  <si>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</si>
  <si>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</si>
  <si>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</si>
  <si>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</si>
  <si>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</si>
  <si>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</si>
  <si>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</si>
  <si>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</si>
  <si>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</si>
  <si>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</si>
  <si>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</si>
  <si>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</si>
  <si>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</si>
  <si>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</si>
  <si>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</si>
  <si>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</si>
  <si>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</si>
  <si>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</si>
  <si>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</si>
  <si>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</si>
  <si>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</si>
  <si>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</si>
  <si>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</si>
  <si>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</si>
  <si>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</si>
  <si>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</si>
  <si>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</si>
  <si>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</si>
  <si>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</si>
  <si>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</si>
  <si>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</si>
  <si>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</si>
  <si>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</si>
  <si>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</si>
  <si>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</si>
  <si>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</si>
  <si>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</si>
  <si>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</si>
  <si>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</si>
  <si>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</si>
  <si>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</si>
  <si>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</si>
  <si>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</si>
  <si>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</si>
  <si>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</si>
  <si>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</si>
  <si>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</si>
  <si>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</si>
  <si>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</si>
  <si>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</si>
  <si>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</si>
  <si>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</si>
  <si>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</si>
  <si>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</si>
  <si>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</si>
  <si>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</si>
  <si>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</si>
  <si>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</si>
  <si>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</si>
  <si>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</si>
  <si>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</si>
  <si>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</si>
  <si>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</si>
  <si>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</si>
  <si>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</si>
  <si>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</si>
  <si>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</si>
  <si>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</si>
  <si>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</si>
  <si>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</si>
  <si>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</si>
  <si>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</si>
  <si>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</si>
  <si>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</si>
  <si>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</si>
  <si>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</si>
  <si>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</si>
  <si>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</si>
  <si>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</si>
  <si>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</si>
  <si>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</si>
  <si>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</si>
  <si>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</si>
  <si>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</si>
  <si>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</si>
  <si>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</si>
  <si>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</si>
  <si>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</si>
  <si>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</si>
  <si>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</si>
  <si>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</si>
  <si>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</si>
  <si>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</si>
  <si>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</si>
  <si>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</si>
  <si>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</si>
  <si>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</si>
  <si>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</si>
  <si>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</si>
  <si>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</si>
  <si>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</si>
  <si>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</si>
  <si>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</si>
  <si>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</si>
  <si>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</si>
  <si>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</si>
  <si>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</si>
  <si>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</si>
  <si>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</si>
  <si>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</si>
  <si>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</si>
  <si>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</si>
  <si>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</si>
  <si>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</si>
  <si>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</si>
  <si>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</si>
  <si>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</si>
  <si>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</si>
  <si>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</si>
  <si>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</si>
  <si>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</si>
  <si>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</si>
  <si>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</si>
  <si>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</si>
  <si>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</si>
  <si>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</si>
  <si>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</si>
  <si>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</si>
  <si>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</si>
  <si>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</si>
  <si>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</si>
  <si>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</si>
  <si>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</si>
  <si>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</si>
  <si>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</si>
  <si>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</si>
  <si>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</si>
  <si>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</si>
  <si>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</si>
  <si>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</si>
  <si>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</si>
  <si>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</si>
  <si>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</si>
  <si>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</si>
  <si>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</si>
  <si>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</si>
  <si>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</si>
  <si>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</si>
  <si>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</si>
  <si>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</si>
  <si>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</si>
  <si>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</si>
  <si>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</si>
  <si>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</si>
  <si>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</si>
  <si>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</si>
  <si>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</si>
  <si>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</si>
  <si>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</si>
  <si>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</si>
  <si>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</si>
  <si>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</si>
  <si>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</si>
  <si>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</si>
  <si>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</si>
  <si>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</si>
  <si>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</si>
  <si>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</si>
  <si>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</si>
  <si>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</si>
  <si>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</si>
  <si>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</si>
  <si>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</si>
  <si>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</si>
  <si>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</si>
  <si>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</si>
  <si>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</si>
  <si>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</si>
  <si>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</si>
  <si>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</si>
  <si>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</si>
  <si>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</si>
  <si>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</si>
  <si>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</si>
  <si>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</si>
  <si>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</si>
  <si>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</si>
  <si>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</si>
  <si>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</si>
  <si>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</si>
  <si>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</si>
  <si>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</si>
  <si>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</si>
  <si>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</si>
  <si>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</si>
  <si>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</si>
  <si>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</si>
  <si>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</si>
  <si>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</si>
  <si>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</si>
  <si>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</si>
  <si>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</si>
  <si>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</si>
  <si>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</si>
  <si>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</si>
  <si>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</si>
  <si>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</si>
  <si>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</si>
  <si>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</si>
  <si>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</si>
  <si>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</si>
  <si>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</si>
  <si>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</si>
  <si>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</si>
  <si>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</si>
  <si>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</si>
  <si>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</si>
  <si>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</si>
  <si>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</si>
  <si>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</si>
  <si>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</si>
  <si>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</si>
  <si>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</si>
  <si>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</si>
  <si>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</si>
  <si>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</si>
  <si>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</si>
  <si>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</si>
  <si>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</si>
  <si>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</si>
  <si>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</si>
  <si>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</si>
  <si>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</si>
  <si>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</si>
  <si>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</si>
  <si>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</si>
  <si>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</si>
  <si>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</si>
  <si>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</si>
  <si>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</si>
  <si>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</si>
  <si>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</si>
  <si>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</si>
  <si>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</si>
  <si>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</si>
  <si>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</si>
  <si>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</si>
  <si>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</si>
  <si>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</si>
  <si>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</si>
  <si>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</si>
  <si>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</si>
  <si>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</si>
  <si>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</si>
  <si>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</si>
  <si>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</si>
  <si>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</si>
  <si>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</si>
  <si>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</si>
  <si>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</si>
  <si>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</si>
  <si>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</si>
  <si>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</si>
  <si>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</si>
  <si>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</si>
  <si>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</si>
  <si>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</si>
  <si>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</si>
  <si>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</si>
  <si>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</si>
  <si>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</si>
  <si>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</si>
  <si>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</si>
  <si>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</si>
  <si>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</si>
  <si>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</si>
  <si>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</si>
  <si>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</si>
  <si>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</si>
  <si>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</si>
  <si>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</si>
  <si>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</si>
  <si>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</si>
  <si>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</si>
  <si>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</si>
  <si>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</si>
  <si>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</si>
  <si>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</si>
  <si>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</si>
  <si>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</si>
  <si>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</si>
  <si>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</si>
  <si>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</si>
  <si>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</si>
  <si>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</si>
  <si>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</si>
  <si>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</si>
  <si>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</si>
  <si>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</si>
  <si>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</si>
  <si>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</si>
  <si>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</si>
  <si>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</si>
  <si>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</si>
  <si>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</si>
  <si>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</si>
  <si>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</si>
  <si>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</si>
  <si>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</si>
  <si>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</si>
  <si>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</si>
  <si>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</si>
  <si>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</si>
  <si>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</si>
  <si>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</si>
  <si>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</si>
  <si>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</si>
  <si>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</si>
  <si>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</si>
  <si>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</si>
  <si>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</si>
  <si>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</si>
  <si>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</si>
  <si>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</si>
  <si>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</si>
  <si>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</si>
  <si>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</si>
  <si>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</si>
  <si>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</si>
  <si>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</si>
  <si>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</si>
  <si>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</si>
  <si>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</si>
  <si>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</si>
  <si>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</si>
  <si>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</si>
  <si>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</si>
  <si>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</si>
  <si>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</si>
  <si>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</si>
  <si>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</si>
  <si>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</si>
  <si>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</si>
  <si>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</si>
  <si>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</si>
  <si>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</si>
  <si>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</si>
  <si>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</si>
  <si>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</si>
  <si>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</si>
  <si>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</si>
  <si>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</si>
  <si>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</si>
  <si>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</si>
  <si>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</si>
  <si>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</si>
  <si>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</si>
  <si>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</si>
  <si>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</si>
  <si>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</si>
  <si>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</si>
  <si>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</si>
  <si>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</si>
  <si>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</si>
  <si>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</si>
  <si>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</si>
  <si>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</si>
  <si>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</si>
  <si>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</si>
  <si>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</si>
  <si>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</si>
  <si>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</si>
  <si>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</si>
  <si>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</si>
  <si>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</si>
  <si>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</si>
  <si>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</si>
  <si>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</si>
  <si>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</si>
  <si>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</si>
  <si>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</si>
  <si>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</si>
  <si>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</si>
  <si>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</si>
  <si>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</si>
  <si>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</si>
  <si>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</si>
  <si>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</si>
  <si>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</si>
  <si>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</si>
  <si>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</si>
  <si>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</si>
  <si>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</si>
  <si>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</si>
  <si>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</si>
  <si>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</si>
  <si>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</si>
  <si>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</si>
  <si>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</si>
  <si>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</si>
  <si>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</si>
  <si>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</si>
  <si>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</si>
  <si>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</si>
  <si>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</si>
  <si>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</si>
  <si>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</si>
  <si>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</si>
  <si>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</si>
  <si>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</si>
  <si>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</si>
  <si>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</si>
  <si>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</si>
  <si>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</si>
  <si>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</si>
  <si>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</si>
  <si>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</si>
  <si>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</si>
  <si>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</si>
  <si>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</si>
  <si>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</si>
  <si>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</si>
  <si>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</si>
  <si>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</si>
  <si>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</si>
  <si>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</si>
  <si>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</si>
  <si>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</si>
  <si>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</si>
  <si>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</si>
  <si>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</si>
  <si>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</si>
  <si>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</si>
  <si>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</si>
  <si>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</si>
  <si>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</si>
  <si>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</si>
  <si>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</si>
  <si>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</si>
  <si>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</si>
  <si>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</si>
  <si>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</si>
  <si>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</si>
  <si>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</si>
  <si>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</si>
  <si>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</si>
  <si>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</si>
  <si>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</si>
  <si>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</si>
  <si>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</si>
  <si>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</si>
  <si>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</si>
  <si>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</si>
  <si>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</si>
  <si>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</si>
  <si>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</si>
  <si>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</si>
  <si>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</si>
  <si>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</si>
  <si>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</si>
  <si>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</si>
  <si>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</si>
  <si>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</si>
  <si>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</si>
  <si>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</si>
  <si>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</si>
  <si>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</si>
  <si>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</si>
  <si>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</si>
  <si>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</si>
  <si>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</si>
  <si>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</si>
  <si>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</si>
  <si>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</si>
  <si>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</si>
  <si>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</si>
  <si>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</si>
  <si>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</si>
  <si>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</si>
  <si>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</si>
  <si>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</si>
  <si>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</si>
  <si>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</si>
  <si>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</si>
  <si>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</si>
  <si>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</si>
  <si>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</si>
  <si>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</si>
  <si>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</si>
  <si>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</si>
  <si>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</si>
  <si>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</si>
  <si>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</si>
  <si>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</si>
  <si>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</si>
  <si>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</si>
  <si>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</si>
  <si>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</si>
  <si>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</si>
  <si>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</si>
  <si>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</si>
  <si>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</si>
  <si>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</si>
  <si>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</si>
  <si>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</si>
  <si>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</si>
  <si>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</si>
  <si>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</si>
  <si>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</si>
  <si>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</si>
  <si>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</si>
  <si>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</si>
  <si>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</si>
  <si>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</si>
  <si>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</si>
  <si>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</si>
  <si>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</si>
  <si>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</si>
  <si>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</si>
  <si>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</si>
  <si>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</si>
  <si>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</si>
  <si>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</si>
  <si>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</si>
  <si>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</si>
  <si>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</si>
  <si>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</si>
  <si>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</si>
  <si>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</si>
  <si>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</si>
  <si>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</si>
  <si>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</si>
  <si>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</si>
  <si>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</si>
  <si>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</si>
  <si>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</si>
  <si>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</si>
  <si>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</si>
  <si>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</si>
  <si>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</si>
  <si>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</si>
  <si>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</si>
  <si>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</si>
  <si>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</si>
  <si>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</si>
  <si>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</si>
  <si>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</si>
  <si>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</si>
  <si>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</si>
  <si>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</si>
  <si>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</si>
  <si>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</si>
  <si>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</si>
  <si>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</si>
  <si>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</si>
  <si>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</si>
  <si>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</si>
  <si>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</si>
  <si>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</si>
  <si>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</si>
  <si>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</si>
  <si>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</si>
  <si>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</si>
  <si>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</si>
  <si>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</si>
  <si>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</si>
  <si>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</si>
  <si>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</si>
  <si>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</si>
  <si>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</si>
  <si>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</si>
  <si>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</si>
  <si>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</si>
  <si>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</si>
  <si>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</si>
  <si>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</si>
  <si>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</si>
  <si>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</si>
  <si>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</si>
  <si>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</si>
  <si>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</si>
  <si>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</si>
  <si>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</si>
  <si>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</si>
  <si>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</si>
  <si>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</si>
  <si>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</si>
  <si>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</si>
  <si>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</si>
  <si>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</si>
  <si>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</si>
  <si>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</si>
  <si>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</si>
  <si>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</si>
  <si>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</si>
  <si>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</si>
  <si>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</si>
  <si>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</si>
  <si>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</si>
  <si>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</si>
  <si>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</si>
  <si>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</si>
  <si>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</si>
  <si>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</si>
  <si>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</si>
  <si>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</si>
  <si>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</si>
  <si>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</si>
  <si>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</si>
  <si>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</si>
  <si>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</si>
  <si>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</si>
  <si>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</si>
  <si>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</si>
  <si>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</si>
  <si>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</si>
  <si>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</si>
  <si>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</si>
  <si>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</si>
  <si>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</si>
  <si>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</si>
  <si>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</si>
  <si>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</si>
  <si>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</si>
  <si>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</si>
  <si>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</si>
  <si>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</si>
  <si>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</si>
  <si>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</si>
  <si>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</si>
  <si>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</si>
  <si>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</si>
  <si>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</si>
  <si>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</si>
  <si>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</si>
  <si>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</si>
  <si>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</si>
  <si>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</si>
  <si>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</si>
  <si>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</si>
  <si>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</si>
  <si>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</si>
  <si>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</si>
  <si>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</si>
  <si>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</si>
  <si>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</si>
  <si>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</si>
  <si>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</si>
  <si>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</si>
  <si>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</si>
  <si>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</si>
  <si>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</si>
  <si>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</si>
  <si>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</si>
  <si>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</si>
  <si>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</si>
  <si>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</si>
  <si>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</si>
  <si>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</si>
  <si>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</si>
  <si>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</si>
  <si>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</si>
  <si>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</si>
  <si>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</si>
  <si>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</si>
  <si>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</si>
  <si>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</si>
  <si>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</si>
  <si>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</si>
  <si>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</si>
  <si>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</si>
  <si>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</si>
  <si>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</si>
  <si>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</si>
  <si>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</si>
  <si>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</si>
  <si>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</si>
  <si>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</si>
  <si>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</si>
  <si>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</si>
  <si>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</si>
  <si>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</si>
  <si>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</si>
  <si>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</si>
  <si>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</si>
  <si>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</si>
  <si>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</si>
  <si>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</si>
  <si>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</si>
  <si>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</si>
  <si>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</si>
  <si>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</si>
  <si>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</si>
  <si>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</si>
  <si>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</si>
  <si>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</si>
  <si>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</si>
  <si>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</si>
  <si>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</si>
  <si>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</si>
  <si>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</si>
  <si>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</si>
  <si>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</si>
  <si>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</si>
  <si>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</si>
  <si>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</si>
  <si>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</si>
  <si>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</si>
  <si>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</si>
  <si>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</si>
  <si>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</si>
  <si>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</si>
  <si>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</si>
  <si>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</si>
  <si>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</si>
  <si>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</si>
  <si>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</si>
  <si>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</si>
  <si>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</si>
  <si>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</si>
  <si>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</si>
  <si>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</si>
  <si>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</si>
  <si>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</si>
  <si>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</si>
  <si>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</si>
  <si>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</si>
  <si>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</si>
  <si>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</si>
  <si>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</si>
  <si>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</si>
  <si>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</si>
  <si>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</si>
  <si>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</si>
  <si>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</si>
  <si>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</si>
  <si>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</si>
  <si>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</si>
  <si>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</si>
  <si>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</si>
  <si>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</si>
  <si>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</si>
  <si>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</si>
  <si>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</si>
  <si>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</si>
  <si>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</si>
  <si>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</si>
  <si>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</si>
  <si>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</si>
  <si>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</si>
  <si>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</si>
  <si>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</si>
  <si>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</si>
  <si>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</si>
  <si>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</si>
  <si>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</si>
  <si>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</si>
  <si>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</si>
  <si>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</si>
  <si>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</si>
  <si>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</si>
  <si>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</si>
  <si>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</si>
  <si>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</si>
  <si>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</si>
  <si>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</si>
  <si>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</si>
  <si>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</si>
  <si>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</si>
  <si>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</si>
  <si>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</si>
  <si>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</si>
  <si>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</si>
  <si>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</si>
  <si>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</si>
  <si>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</si>
  <si>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</si>
  <si>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</si>
  <si>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</si>
  <si>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</si>
  <si>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</si>
  <si>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</si>
  <si>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</si>
  <si>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</si>
  <si>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</si>
  <si>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</si>
  <si>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</si>
  <si>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</si>
  <si>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</si>
  <si>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</si>
  <si>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</si>
  <si>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</si>
  <si>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</si>
  <si>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</si>
  <si>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</si>
  <si>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</si>
  <si>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</si>
  <si>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</si>
  <si>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</si>
  <si>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</si>
  <si>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</si>
  <si>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</si>
  <si>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</si>
  <si>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</si>
  <si>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</si>
  <si>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</si>
  <si>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</si>
  <si>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</si>
  <si>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</si>
  <si>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</si>
  <si>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</si>
  <si>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</si>
  <si>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</si>
  <si>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</si>
  <si>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</si>
  <si>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</si>
  <si>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</si>
  <si>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</si>
  <si>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</si>
  <si>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</si>
  <si>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</si>
  <si>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</si>
  <si>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</si>
  <si>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</si>
  <si>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</si>
  <si>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</si>
  <si>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</si>
  <si>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</si>
  <si>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</si>
  <si>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</si>
  <si>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</si>
  <si>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</si>
  <si>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</si>
  <si>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</si>
  <si>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</si>
  <si>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</si>
  <si>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</si>
  <si>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</si>
  <si>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</si>
  <si>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</si>
  <si>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</si>
  <si>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</si>
  <si>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</si>
  <si>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</si>
  <si>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</si>
  <si>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</si>
  <si>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</si>
  <si>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</si>
  <si>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</si>
  <si>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</si>
  <si>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</si>
  <si>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</si>
  <si>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</si>
  <si>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</si>
  <si>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</si>
  <si>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</si>
  <si>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</si>
  <si>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</si>
  <si>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</si>
  <si>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</si>
  <si>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</si>
  <si>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</si>
  <si>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</si>
  <si>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</si>
  <si>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</si>
  <si>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</si>
  <si>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</si>
  <si>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</si>
  <si>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</si>
  <si>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</si>
  <si>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</si>
  <si>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</si>
  <si>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</si>
  <si>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</si>
  <si>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</si>
  <si>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</si>
  <si>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</si>
  <si>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</si>
  <si>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</si>
  <si>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</si>
  <si>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</si>
  <si>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</si>
  <si>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</si>
  <si>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</si>
  <si>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</si>
  <si>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</si>
  <si>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</si>
  <si>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</si>
  <si>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</si>
  <si>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</si>
  <si>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</si>
  <si>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</si>
  <si>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</si>
  <si>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</si>
  <si>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</si>
  <si>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</si>
  <si>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</si>
  <si>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</si>
  <si>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</si>
  <si>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</si>
  <si>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</si>
  <si>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</si>
  <si>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</si>
  <si>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</si>
  <si>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</si>
  <si>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</si>
  <si>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</si>
  <si>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</si>
  <si>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</si>
  <si>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</si>
  <si>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</si>
  <si>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</si>
  <si>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</si>
  <si>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</si>
  <si>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</si>
  <si>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</si>
  <si>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</si>
  <si>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</si>
  <si>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</si>
  <si>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</si>
  <si>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</si>
  <si>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</si>
  <si>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</si>
  <si>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</si>
  <si>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</si>
  <si>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</si>
  <si>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</si>
  <si>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</si>
  <si>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</si>
  <si>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</si>
  <si>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</si>
  <si>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</si>
  <si>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</si>
  <si>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</si>
  <si>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</si>
  <si>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</si>
  <si>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</si>
  <si>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</si>
  <si>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</si>
  <si>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</si>
  <si>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</si>
  <si>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</si>
  <si>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</si>
  <si>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</si>
  <si>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</si>
  <si>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</si>
  <si>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</si>
  <si>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</si>
  <si>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</si>
  <si>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</si>
  <si>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</si>
  <si>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</si>
  <si>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</si>
  <si>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</si>
  <si>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</si>
  <si>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</si>
  <si>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</si>
  <si>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</si>
  <si>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</si>
  <si>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</si>
  <si>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</si>
  <si>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</si>
  <si>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</si>
  <si>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</si>
  <si>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</si>
  <si>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</si>
  <si>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</si>
  <si>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</si>
  <si>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</si>
  <si>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</si>
  <si>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</si>
  <si>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</si>
  <si>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</si>
  <si>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</si>
  <si>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</si>
  <si>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</si>
  <si>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</si>
  <si>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</si>
  <si>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</si>
  <si>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</si>
  <si>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</si>
  <si>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</si>
  <si>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</si>
  <si>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</si>
  <si>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</si>
  <si>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</si>
  <si>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</si>
  <si>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</si>
  <si>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</si>
  <si>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</si>
  <si>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</si>
  <si>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</si>
  <si>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</si>
  <si>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</si>
  <si>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</si>
  <si>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</si>
  <si>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</si>
  <si>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</si>
  <si>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</si>
  <si>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</si>
  <si>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</si>
  <si>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</si>
  <si>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</si>
  <si>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</si>
  <si>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</si>
  <si>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</si>
  <si>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</si>
  <si>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</si>
  <si>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</si>
  <si>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</si>
  <si>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</si>
  <si>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</si>
  <si>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</si>
  <si>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</si>
  <si>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</si>
  <si>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</si>
  <si>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</si>
  <si>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</si>
  <si>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</si>
  <si>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</si>
  <si>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</si>
  <si>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</si>
  <si>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</si>
  <si>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</si>
  <si>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</si>
  <si>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</si>
  <si>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</si>
  <si>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</si>
  <si>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</si>
  <si>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</si>
  <si>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</si>
  <si>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</si>
  <si>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</si>
  <si>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</si>
  <si>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</si>
  <si>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</si>
  <si>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</si>
  <si>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</si>
  <si>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</si>
  <si>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</si>
  <si>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</si>
  <si>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</si>
  <si>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</si>
  <si>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</si>
  <si>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</si>
  <si>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</si>
  <si>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</si>
  <si>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</si>
  <si>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</si>
  <si>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</si>
  <si>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</si>
  <si>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</si>
  <si>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</si>
  <si>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</si>
  <si>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</si>
  <si>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</si>
  <si>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</si>
  <si>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</si>
  <si>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</si>
  <si>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</si>
  <si>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</si>
  <si>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</si>
  <si>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</si>
  <si>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</si>
  <si>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</si>
  <si>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</si>
  <si>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</si>
  <si>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</si>
  <si>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</si>
  <si>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</si>
  <si>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</si>
  <si>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</si>
  <si>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</si>
  <si>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</si>
  <si>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</si>
  <si>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</si>
  <si>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</si>
  <si>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</si>
  <si>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</si>
  <si>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</si>
  <si>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</si>
  <si>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</si>
  <si>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</si>
  <si>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</si>
  <si>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</si>
  <si>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</si>
  <si>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</si>
  <si>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</si>
  <si>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</si>
  <si>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</si>
  <si>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</si>
  <si>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</si>
  <si>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</si>
  <si>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</si>
  <si>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</si>
  <si>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</si>
  <si>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</si>
  <si>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</si>
  <si>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</si>
  <si>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</si>
  <si>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</si>
  <si>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</si>
  <si>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</si>
  <si>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</si>
  <si>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</si>
  <si>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</si>
  <si>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</si>
  <si>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</si>
  <si>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</si>
  <si>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</si>
  <si>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</si>
  <si>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</si>
  <si>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</si>
  <si>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</si>
  <si>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</si>
  <si>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</si>
  <si>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</si>
  <si>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</si>
  <si>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</si>
  <si>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</si>
  <si>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</si>
  <si>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</si>
  <si>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</si>
  <si>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</si>
  <si>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</si>
  <si>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</si>
  <si>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</si>
  <si>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</si>
  <si>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</si>
  <si>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</si>
  <si>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</si>
  <si>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</si>
  <si>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</si>
  <si>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</si>
  <si>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</si>
  <si>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</si>
  <si>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</si>
  <si>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</si>
  <si>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</si>
  <si>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</si>
  <si>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</si>
  <si>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</si>
  <si>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</si>
  <si>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</si>
  <si>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</si>
  <si>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</si>
  <si>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</si>
  <si>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</si>
  <si>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</si>
  <si>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</si>
  <si>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</si>
  <si>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</si>
  <si>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</si>
  <si>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</si>
  <si>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</si>
  <si>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</si>
  <si>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</si>
  <si>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</si>
  <si>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</si>
  <si>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</si>
  <si>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</si>
  <si>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</si>
  <si>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</si>
  <si>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</si>
  <si>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</si>
  <si>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</si>
  <si>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</si>
  <si>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</si>
  <si>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</si>
  <si>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</si>
  <si>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</si>
  <si>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</si>
  <si>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</si>
  <si>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</si>
  <si>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</si>
  <si>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</si>
  <si>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</si>
  <si>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</si>
  <si>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</si>
  <si>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</si>
  <si>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</si>
  <si>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</si>
  <si>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</si>
  <si>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</si>
  <si>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</si>
  <si>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</si>
  <si>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</si>
  <si>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</si>
  <si>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</si>
  <si>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</si>
  <si>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</si>
  <si>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</si>
  <si>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</si>
  <si>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</si>
  <si>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</si>
  <si>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</si>
  <si>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</si>
  <si>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</si>
  <si>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</si>
  <si>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</si>
  <si>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</si>
  <si>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</si>
  <si>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</si>
  <si>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</si>
  <si>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</si>
  <si>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</si>
  <si>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</si>
  <si>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</si>
  <si>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</si>
  <si>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</si>
  <si>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</si>
  <si>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</si>
  <si>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</si>
  <si>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</si>
  <si>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</si>
  <si>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</si>
  <si>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</si>
  <si>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</si>
  <si>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</si>
  <si>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</si>
  <si>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</si>
  <si>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</si>
  <si>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</si>
  <si>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</si>
  <si>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</si>
  <si>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</si>
  <si>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</si>
  <si>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</si>
  <si>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</si>
  <si>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</si>
  <si>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</si>
  <si>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</si>
  <si>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</si>
  <si>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</si>
  <si>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</si>
  <si>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</si>
  <si>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</si>
  <si>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</si>
  <si>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</si>
  <si>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</si>
  <si>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</si>
  <si>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</si>
  <si>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</si>
  <si>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</si>
  <si>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</si>
  <si>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</si>
  <si>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</si>
  <si>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</si>
  <si>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</si>
  <si>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</si>
  <si>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</si>
  <si>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</si>
  <si>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</si>
  <si>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</si>
  <si>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</si>
  <si>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</si>
  <si>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</si>
  <si>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</si>
  <si>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</si>
  <si>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</si>
  <si>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</si>
  <si>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</si>
  <si>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</si>
  <si>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</si>
  <si>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</si>
  <si>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</si>
  <si>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</si>
  <si>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</si>
  <si>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</si>
  <si>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</si>
  <si>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</si>
  <si>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</si>
  <si>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</si>
  <si>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</si>
  <si>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</si>
  <si>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</si>
  <si>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</si>
  <si>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</si>
  <si>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</si>
  <si>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</si>
  <si>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</si>
  <si>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</si>
  <si>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</si>
  <si>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</si>
  <si>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</si>
  <si>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</si>
  <si>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</si>
  <si>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</si>
  <si>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</si>
  <si>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</si>
  <si>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</si>
  <si>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</si>
  <si>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</si>
  <si>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</si>
  <si>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</si>
  <si>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</si>
  <si>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</si>
  <si>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</si>
  <si>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</si>
  <si>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</si>
  <si>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</si>
  <si>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</si>
  <si>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</si>
  <si>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</si>
  <si>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</si>
  <si>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</si>
  <si>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</si>
  <si>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</si>
  <si>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</si>
  <si>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</si>
  <si>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</si>
  <si>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</si>
  <si>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</si>
  <si>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</si>
  <si>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</si>
  <si>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</si>
  <si>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</si>
  <si>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</si>
  <si>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</si>
  <si>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</si>
  <si>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</si>
  <si>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</si>
  <si>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</si>
  <si>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</si>
  <si>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</si>
  <si>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</si>
  <si>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</si>
  <si>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</si>
  <si>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</si>
  <si>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</si>
  <si>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</si>
  <si>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</si>
  <si>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</si>
  <si>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</si>
  <si>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</si>
  <si>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</si>
  <si>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</si>
  <si>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</si>
  <si>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</si>
  <si>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</si>
  <si>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</si>
  <si>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</si>
  <si>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</si>
  <si>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</si>
  <si>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</si>
  <si>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</si>
  <si>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</si>
  <si>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</si>
  <si>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</si>
  <si>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</si>
  <si>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</si>
  <si>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</si>
  <si>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</si>
  <si>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</si>
  <si>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</si>
  <si>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</si>
  <si>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</si>
  <si>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</si>
  <si>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</si>
  <si>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</si>
  <si>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</si>
  <si>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</si>
  <si>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</si>
  <si>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</si>
  <si>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</si>
  <si>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</si>
  <si>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</si>
  <si>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</si>
  <si>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</si>
  <si>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</si>
  <si>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</si>
  <si>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</si>
  <si>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</si>
  <si>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</si>
  <si>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</si>
  <si>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</si>
  <si>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</si>
  <si>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</si>
  <si>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</si>
  <si>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</si>
  <si>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</si>
  <si>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</si>
  <si>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</si>
  <si>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</si>
  <si>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</si>
  <si>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</si>
  <si>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</si>
  <si>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</si>
  <si>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</si>
  <si>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</si>
  <si>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</si>
  <si>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</si>
  <si>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</si>
  <si>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</si>
  <si>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</si>
  <si>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</si>
  <si>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</si>
  <si>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</si>
  <si>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</si>
  <si>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</si>
  <si>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</si>
  <si>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</si>
  <si>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</si>
  <si>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</si>
  <si>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</si>
  <si>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</si>
  <si>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</si>
  <si>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</si>
  <si>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</si>
  <si>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</si>
  <si>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</si>
  <si>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</si>
  <si>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</si>
  <si>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</si>
  <si>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</si>
  <si>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</si>
  <si>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</si>
  <si>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</si>
  <si>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</si>
  <si>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</si>
  <si>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</si>
  <si>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</si>
  <si>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</si>
  <si>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</si>
  <si>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</si>
  <si>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</si>
  <si>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</si>
  <si>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</si>
  <si>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</si>
  <si>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</si>
  <si>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</si>
  <si>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</si>
  <si>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</si>
  <si>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</si>
  <si>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</si>
  <si>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</si>
  <si>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</si>
  <si>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</si>
  <si>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</si>
  <si>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</si>
  <si>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</si>
  <si>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</si>
  <si>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</si>
  <si>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</si>
  <si>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</si>
  <si>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</si>
  <si>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</si>
  <si>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</si>
  <si>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</si>
  <si>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</si>
  <si>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</si>
  <si>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</si>
  <si>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</si>
  <si>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</si>
  <si>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</si>
  <si>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</si>
  <si>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</si>
  <si>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</si>
  <si>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</si>
  <si>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</si>
  <si>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</si>
  <si>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</si>
  <si>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</si>
  <si>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</si>
  <si>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</si>
  <si>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</si>
  <si>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</si>
  <si>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</si>
  <si>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</si>
  <si>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</si>
  <si>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</si>
  <si>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</si>
  <si>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</si>
  <si>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</si>
  <si>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</si>
  <si>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</si>
  <si>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</si>
  <si>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</si>
  <si>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</si>
  <si>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</si>
  <si>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</si>
  <si>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</si>
  <si>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</si>
  <si>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</si>
  <si>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</si>
  <si>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</si>
  <si>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</si>
  <si>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</si>
  <si>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</si>
  <si>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</si>
  <si>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</si>
  <si>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</si>
  <si>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</si>
  <si>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</si>
  <si>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</si>
  <si>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</si>
  <si>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</si>
  <si>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</si>
  <si>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</si>
  <si>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</si>
  <si>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</si>
  <si>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</si>
  <si>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</si>
  <si>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</si>
  <si>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</si>
  <si>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</si>
  <si>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</si>
  <si>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</si>
  <si>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</si>
  <si>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</si>
  <si>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</si>
  <si>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</si>
  <si>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</si>
  <si>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</si>
  <si>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</si>
  <si>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</si>
  <si>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</si>
  <si>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</si>
  <si>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</si>
  <si>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</si>
  <si>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</si>
  <si>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</si>
  <si>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</si>
  <si>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</si>
  <si>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</si>
  <si>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</si>
  <si>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</si>
  <si>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</si>
  <si>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</si>
  <si>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</si>
  <si>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</si>
  <si>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</si>
  <si>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</si>
  <si>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</si>
  <si>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</si>
  <si>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</si>
  <si>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</si>
  <si>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</si>
  <si>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</si>
  <si>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</si>
  <si>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</si>
  <si>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</si>
  <si>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</si>
  <si>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</si>
  <si>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</si>
  <si>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</si>
  <si>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</si>
  <si>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</si>
  <si>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</si>
  <si>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</si>
  <si>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</si>
  <si>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</si>
  <si>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</si>
  <si>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</si>
  <si>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</si>
  <si>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</si>
  <si>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</si>
  <si>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</si>
  <si>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</si>
  <si>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</si>
  <si>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</si>
  <si>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</si>
  <si>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</si>
  <si>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</si>
  <si>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</si>
  <si>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</si>
  <si>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</si>
  <si>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</si>
  <si>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</si>
  <si>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</si>
  <si>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</si>
  <si>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</si>
  <si>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</si>
  <si>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</si>
  <si>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</si>
  <si>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</si>
  <si>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</si>
  <si>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</si>
  <si>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</si>
  <si>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</si>
  <si>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</si>
  <si>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</si>
  <si>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</si>
  <si>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</si>
  <si>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</si>
  <si>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</si>
  <si>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</si>
  <si>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</si>
  <si>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</si>
  <si>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</si>
  <si>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</si>
  <si>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</si>
  <si>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</si>
  <si>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</si>
  <si>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</si>
  <si>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</si>
  <si>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</si>
  <si>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</si>
  <si>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</si>
  <si>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</si>
  <si>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</si>
  <si>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</si>
  <si>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</si>
  <si>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</si>
  <si>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</si>
  <si>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</si>
  <si>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</si>
  <si>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</si>
  <si>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</si>
  <si>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</si>
  <si>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</si>
  <si>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</si>
  <si>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</si>
  <si>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</si>
  <si>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</si>
  <si>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</si>
  <si>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</si>
  <si>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</si>
  <si>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</si>
  <si>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</si>
  <si>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</si>
  <si>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</si>
  <si>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</si>
  <si>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</si>
  <si>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</si>
  <si>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</si>
  <si>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</si>
  <si>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</si>
  <si>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</si>
  <si>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</si>
  <si>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</si>
  <si>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</si>
  <si>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</si>
  <si>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</si>
  <si>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</si>
  <si>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</si>
  <si>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</si>
  <si>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</si>
  <si>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</si>
  <si>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</si>
  <si>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</si>
  <si>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</si>
  <si>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</si>
  <si>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</si>
  <si>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</si>
  <si>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</si>
  <si>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</si>
  <si>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</si>
  <si>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</si>
  <si>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</si>
  <si>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</si>
  <si>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</si>
  <si>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</si>
  <si>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</si>
  <si>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</si>
  <si>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</si>
  <si>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</si>
  <si>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</si>
  <si>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</si>
  <si>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</si>
  <si>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</si>
  <si>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</si>
  <si>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</si>
  <si>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</si>
  <si>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</si>
  <si>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</si>
  <si>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</si>
  <si>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</si>
  <si>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</si>
  <si>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</si>
  <si>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</si>
  <si>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</si>
  <si>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</si>
  <si>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</si>
  <si>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</si>
  <si>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</si>
  <si>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</si>
  <si>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</si>
  <si>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</si>
  <si>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</si>
  <si>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</si>
  <si>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</si>
  <si>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</si>
  <si>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</si>
  <si>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</si>
  <si>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</si>
  <si>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</si>
  <si>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</si>
  <si>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</si>
  <si>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</si>
  <si>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</si>
  <si>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</si>
  <si>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</si>
  <si>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</si>
  <si>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</si>
  <si>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</si>
  <si>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</si>
  <si>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</si>
  <si>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</si>
  <si>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</si>
  <si>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</si>
  <si>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</si>
  <si>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</si>
  <si>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</si>
  <si>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</si>
  <si>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</si>
  <si>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</si>
  <si>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</si>
  <si>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</si>
  <si>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</si>
  <si>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</si>
  <si>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</si>
  <si>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</si>
  <si>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</si>
  <si>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</si>
  <si>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</si>
  <si>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</si>
  <si>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</si>
  <si>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</si>
  <si>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</si>
  <si>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</si>
  <si>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</si>
  <si>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</si>
  <si>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</si>
  <si>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</si>
  <si>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</si>
  <si>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</si>
  <si>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</si>
  <si>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</si>
  <si>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</si>
  <si>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</si>
  <si>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</si>
  <si>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</si>
  <si>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</si>
  <si>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</si>
  <si>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</si>
  <si>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</si>
  <si>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</si>
  <si>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</si>
  <si>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</si>
  <si>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</si>
  <si>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</si>
  <si>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</si>
  <si>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</si>
  <si>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</si>
  <si>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</si>
  <si>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</si>
  <si>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</si>
  <si>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</si>
  <si>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</si>
  <si>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</si>
  <si>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</si>
  <si>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</si>
  <si>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</si>
  <si>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</si>
  <si>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</si>
  <si>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</si>
  <si>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</si>
  <si>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</si>
  <si>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</si>
  <si>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</si>
  <si>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</si>
  <si>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</si>
  <si>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</si>
  <si>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</si>
  <si>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</si>
  <si>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</si>
  <si>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</si>
  <si>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</si>
  <si>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</si>
  <si>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</si>
  <si>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</si>
  <si>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</si>
  <si>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</si>
  <si>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</si>
  <si>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</si>
  <si>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</si>
  <si>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</si>
  <si>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</si>
  <si>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</si>
  <si>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</si>
  <si>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</si>
  <si>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</si>
  <si>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</si>
  <si>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</si>
  <si>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</si>
  <si>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</si>
  <si>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</si>
  <si>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</si>
  <si>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</si>
  <si>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</si>
  <si>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</si>
  <si>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</si>
  <si>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</si>
  <si>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</si>
  <si>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</si>
  <si>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</si>
  <si>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</si>
  <si>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</si>
  <si>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</si>
  <si>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</si>
  <si>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</si>
  <si>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</si>
  <si>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</si>
  <si>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</si>
  <si>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</si>
  <si>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</si>
  <si>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</si>
  <si>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</si>
  <si>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</si>
  <si>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</si>
  <si>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</si>
  <si>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</si>
  <si>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</si>
  <si>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</si>
  <si>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</si>
  <si>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</si>
  <si>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</si>
  <si>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</si>
  <si>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</si>
  <si>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</si>
  <si>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</si>
  <si>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</si>
  <si>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</si>
  <si>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</si>
  <si>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</si>
  <si>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</si>
  <si>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</si>
  <si>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</si>
  <si>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</si>
  <si>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</si>
  <si>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</si>
  <si>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</si>
  <si>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</si>
  <si>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</si>
  <si>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</si>
  <si>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</si>
  <si>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</si>
  <si>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</si>
  <si>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</si>
  <si>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</si>
  <si>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</si>
  <si>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</si>
  <si>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</si>
  <si>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</si>
  <si>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</si>
  <si>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</si>
  <si>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</si>
  <si>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</si>
  <si>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</si>
  <si>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</si>
  <si>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</si>
  <si>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</si>
  <si>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</si>
  <si>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</si>
  <si>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</si>
  <si>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</si>
  <si>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</si>
  <si>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</si>
  <si>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</si>
  <si>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</si>
  <si>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</si>
  <si>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</si>
  <si>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</si>
  <si>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</si>
  <si>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</si>
  <si>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</si>
  <si>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</si>
  <si>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</si>
  <si>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</si>
  <si>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</si>
  <si>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</si>
  <si>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</si>
  <si>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</si>
  <si>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</si>
  <si>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</si>
  <si>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</si>
  <si>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</si>
  <si>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</si>
  <si>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</si>
  <si>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</si>
  <si>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</si>
  <si>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</si>
  <si>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</si>
  <si>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</si>
  <si>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</si>
  <si>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</si>
  <si>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</si>
  <si>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</si>
  <si>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</si>
  <si>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</si>
  <si>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</si>
  <si>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</si>
  <si>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</si>
  <si>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</si>
  <si>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</si>
  <si>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</si>
  <si>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</si>
  <si>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</si>
  <si>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</si>
  <si>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</si>
  <si>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</si>
  <si>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</si>
  <si>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</si>
  <si>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</si>
  <si>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</si>
  <si>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</si>
  <si>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</si>
  <si>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</si>
  <si>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</si>
  <si>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</si>
  <si>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</si>
  <si>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</si>
  <si>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</si>
  <si>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</si>
  <si>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</si>
  <si>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</si>
  <si>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</si>
  <si>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</si>
  <si>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</si>
  <si>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</si>
  <si>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</si>
  <si>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</si>
  <si>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</si>
  <si>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</si>
  <si>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</si>
  <si>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</si>
  <si>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</si>
  <si>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</si>
  <si>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</si>
  <si>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</si>
  <si>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</si>
  <si>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</si>
  <si>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</si>
  <si>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</si>
  <si>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</si>
  <si>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</si>
  <si>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</si>
  <si>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</si>
  <si>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</si>
  <si>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</si>
  <si>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</si>
  <si>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</si>
  <si>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</si>
  <si>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</si>
  <si>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</si>
  <si>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</si>
  <si>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</si>
  <si>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</si>
  <si>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</si>
  <si>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</si>
  <si>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</si>
  <si>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</si>
  <si>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</si>
  <si>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</si>
  <si>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</si>
  <si>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</si>
  <si>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</si>
  <si>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</si>
  <si>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</si>
  <si>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</si>
  <si>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</si>
  <si>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</si>
  <si>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</si>
  <si>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</si>
  <si>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</si>
  <si>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</si>
  <si>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</si>
  <si>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</si>
  <si>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</si>
  <si>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</si>
  <si>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</si>
  <si>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</si>
  <si>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</si>
  <si>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</si>
  <si>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</si>
  <si>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</si>
  <si>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</si>
  <si>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</si>
  <si>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</si>
  <si>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</si>
  <si>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</si>
  <si>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</si>
  <si>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</si>
  <si>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</si>
  <si>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</si>
  <si>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</si>
  <si>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</si>
  <si>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</si>
  <si>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</si>
  <si>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</si>
  <si>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</si>
  <si>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</si>
  <si>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</si>
  <si>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</si>
  <si>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</si>
  <si>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</si>
  <si>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</si>
  <si>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</si>
  <si>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</si>
  <si>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</si>
  <si>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</si>
  <si>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</si>
  <si>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</si>
  <si>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</si>
  <si>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</si>
  <si>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</si>
  <si>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</si>
  <si>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</si>
  <si>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</si>
  <si>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</si>
  <si>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</si>
  <si>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</si>
  <si>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</si>
  <si>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</si>
  <si>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</si>
  <si>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</si>
  <si>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</si>
  <si>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</si>
  <si>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</si>
  <si>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</si>
  <si>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</si>
  <si>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</si>
  <si>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</si>
  <si>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</si>
  <si>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</si>
  <si>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</si>
  <si>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</si>
  <si>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</si>
  <si>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</si>
  <si>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</si>
  <si>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</si>
  <si>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</si>
  <si>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</si>
  <si>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</si>
  <si>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</si>
  <si>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</si>
  <si>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</si>
  <si>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</si>
  <si>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</si>
  <si>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</si>
  <si>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</si>
  <si>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</si>
  <si>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</si>
  <si>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</si>
  <si>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</si>
  <si>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</si>
  <si>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</si>
  <si>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</si>
  <si>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</si>
  <si>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</si>
  <si>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</si>
  <si>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</si>
  <si>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</si>
  <si>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</si>
  <si>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</si>
  <si>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</si>
  <si>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</si>
  <si>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</si>
  <si>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</si>
  <si>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</si>
  <si>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</si>
  <si>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</si>
  <si>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</si>
  <si>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</si>
  <si>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</si>
  <si>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</si>
  <si>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</si>
  <si>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</si>
  <si>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</si>
  <si>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</si>
  <si>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</si>
  <si>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</si>
  <si>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</si>
  <si>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</si>
  <si>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</si>
  <si>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</si>
  <si>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</si>
  <si>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</si>
  <si>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</si>
  <si>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</si>
  <si>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</si>
  <si>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</si>
  <si>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</si>
  <si>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</si>
  <si>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</si>
  <si>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</si>
  <si>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</si>
  <si>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</si>
  <si>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</si>
  <si>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</si>
  <si>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</si>
  <si>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</si>
  <si>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</si>
  <si>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</si>
  <si>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</si>
  <si>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</si>
  <si>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</si>
  <si>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</si>
  <si>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</si>
  <si>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</si>
  <si>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</si>
  <si>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</si>
  <si>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</si>
  <si>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</si>
  <si>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</si>
  <si>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</si>
  <si>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</si>
  <si>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</si>
  <si>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</si>
  <si>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</si>
  <si>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</si>
  <si>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</si>
  <si>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</si>
  <si>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</si>
  <si>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</si>
  <si>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</si>
  <si>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</si>
  <si>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</si>
  <si>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</si>
  <si>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</si>
  <si>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</si>
  <si>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</si>
  <si>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</si>
  <si>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</si>
  <si>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</si>
  <si>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</si>
  <si>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</si>
  <si>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</si>
  <si>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</si>
  <si>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</si>
  <si>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</si>
  <si>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</si>
  <si>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</si>
  <si>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</si>
  <si>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</si>
  <si>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</si>
  <si>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</si>
  <si>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</si>
  <si>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</si>
  <si>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</si>
  <si>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</si>
  <si>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</si>
  <si>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</si>
  <si>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</si>
  <si>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</si>
  <si>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</si>
  <si>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</si>
  <si>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</si>
  <si>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</si>
  <si>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</si>
  <si>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</si>
  <si>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</si>
  <si>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</si>
  <si>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</si>
  <si>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</si>
  <si>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</si>
  <si>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</si>
  <si>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</si>
  <si>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</si>
  <si>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</si>
  <si>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</si>
  <si>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</si>
  <si>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</si>
  <si>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</si>
  <si>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</si>
  <si>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</si>
  <si>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</si>
  <si>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</si>
  <si>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</si>
  <si>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</si>
  <si>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</si>
  <si>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</si>
  <si>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</si>
  <si>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</si>
  <si>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</si>
  <si>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</si>
  <si>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</si>
  <si>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</si>
  <si>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</si>
  <si>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</si>
  <si>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</si>
  <si>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</si>
  <si>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</si>
  <si>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</si>
  <si>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</si>
  <si>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</si>
  <si>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</si>
  <si>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</si>
  <si>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</si>
  <si>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</si>
  <si>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</si>
  <si>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</si>
  <si>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</si>
  <si>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</si>
  <si>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</si>
  <si>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</si>
  <si>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</si>
  <si>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</si>
  <si>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</si>
  <si>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</si>
  <si>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</si>
  <si>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</si>
  <si>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</si>
  <si>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</si>
  <si>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</si>
  <si>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</si>
  <si>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</si>
  <si>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</si>
  <si>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</si>
  <si>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</si>
  <si>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</si>
  <si>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</si>
  <si>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</si>
  <si>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</si>
  <si>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</si>
  <si>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</si>
  <si>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</si>
  <si>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</si>
  <si>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</si>
  <si>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</si>
  <si>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</si>
  <si>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</si>
  <si>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</si>
  <si>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</si>
  <si>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</si>
  <si>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</si>
  <si>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</si>
  <si>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</si>
  <si>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</si>
  <si>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</si>
  <si>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</si>
  <si>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</si>
  <si>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</si>
  <si>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</si>
  <si>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</si>
  <si>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</si>
  <si>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</si>
  <si>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</si>
  <si>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</si>
  <si>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</si>
  <si>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</si>
  <si>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</si>
  <si>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</si>
  <si>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</si>
  <si>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</si>
  <si>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</si>
  <si>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</si>
  <si>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</si>
  <si>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</si>
  <si>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</si>
  <si>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</si>
  <si>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</si>
  <si>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</si>
  <si>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</si>
  <si>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</si>
  <si>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</si>
  <si>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</si>
  <si>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</si>
  <si>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</si>
  <si>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</si>
  <si>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</si>
  <si>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</si>
  <si>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</si>
  <si>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</si>
  <si>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</si>
  <si>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</si>
  <si>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</si>
  <si>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</si>
  <si>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</si>
  <si>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</si>
  <si>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</si>
  <si>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</si>
  <si>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</si>
  <si>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</si>
  <si>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</si>
  <si>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</si>
  <si>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</si>
  <si>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</si>
  <si>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</si>
  <si>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</si>
  <si>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</si>
  <si>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</si>
  <si>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</si>
  <si>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</si>
  <si>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</si>
  <si>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</si>
  <si>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</si>
  <si>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</si>
  <si>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</si>
  <si>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</si>
  <si>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</si>
  <si>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</si>
  <si>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</si>
  <si>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</si>
  <si>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</si>
  <si>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</si>
  <si>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</si>
  <si>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</si>
  <si>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</si>
  <si>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</si>
  <si>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</si>
  <si>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</si>
  <si>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</si>
  <si>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</si>
  <si>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</si>
  <si>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</si>
  <si>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</si>
  <si>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</si>
  <si>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</si>
  <si>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</si>
  <si>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</si>
  <si>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</si>
  <si>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</si>
  <si>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</si>
  <si>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</si>
  <si>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</si>
  <si>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</si>
  <si>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</si>
  <si>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</si>
  <si>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</si>
  <si>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</si>
  <si>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</si>
  <si>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</si>
  <si>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</si>
  <si>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</si>
  <si>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</si>
  <si>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</si>
  <si>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</si>
  <si>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</si>
  <si>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</si>
  <si>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</si>
  <si>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</si>
  <si>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</si>
  <si>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</si>
  <si>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</si>
  <si>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</si>
  <si>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</si>
  <si>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</si>
  <si>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</si>
  <si>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</si>
  <si>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</si>
  <si>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</si>
  <si>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</si>
  <si>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</si>
  <si>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</si>
  <si>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</si>
  <si>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</si>
  <si>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</si>
  <si>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</si>
  <si>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</si>
  <si>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</si>
  <si>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</si>
  <si>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</si>
  <si>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</si>
  <si>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</si>
  <si>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</si>
  <si>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</si>
  <si>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</si>
  <si>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</si>
  <si>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</si>
  <si>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</si>
  <si>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</si>
  <si>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</si>
  <si>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</si>
  <si>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</si>
  <si>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</si>
  <si>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</si>
  <si>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</si>
  <si>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</si>
  <si>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</si>
  <si>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</si>
  <si>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</si>
  <si>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</si>
  <si>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</si>
  <si>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</si>
  <si>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</si>
  <si>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</si>
  <si>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</si>
  <si>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</si>
  <si>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</si>
  <si>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</si>
  <si>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</si>
  <si>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</si>
  <si>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</si>
  <si>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</si>
  <si>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</si>
  <si>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</si>
  <si>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</si>
  <si>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</si>
  <si>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</si>
  <si>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</si>
  <si>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</si>
  <si>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</si>
  <si>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</si>
  <si>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</si>
  <si>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</si>
  <si>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</si>
  <si>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</si>
  <si>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</si>
  <si>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</si>
  <si>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</si>
  <si>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</si>
  <si>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</si>
  <si>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</si>
  <si>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</si>
  <si>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</si>
  <si>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</si>
  <si>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</si>
  <si>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</si>
  <si>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</si>
  <si>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</si>
  <si>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</si>
  <si>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</si>
  <si>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</si>
  <si>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</si>
  <si>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</si>
  <si>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</si>
  <si>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</si>
  <si>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</si>
  <si>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</si>
  <si>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</si>
  <si>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</si>
  <si>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</si>
  <si>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</si>
  <si>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</si>
  <si>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</si>
  <si>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</si>
  <si>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</si>
  <si>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</si>
  <si>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</si>
  <si>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</si>
  <si>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</si>
  <si>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</si>
  <si>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</si>
  <si>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</si>
  <si>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</si>
  <si>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</si>
  <si>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</si>
  <si>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</si>
  <si>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</si>
  <si>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</si>
  <si>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</si>
  <si>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</si>
  <si>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</si>
  <si>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</si>
  <si>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</si>
  <si>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</si>
  <si>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</si>
  <si>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</si>
  <si>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</si>
  <si>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</si>
  <si>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</si>
  <si>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</si>
  <si>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</si>
  <si>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</si>
  <si>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</si>
  <si>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</si>
  <si>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</si>
  <si>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</si>
  <si>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</si>
  <si>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</si>
  <si>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</si>
  <si>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</si>
  <si>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</si>
  <si>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</si>
  <si>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</si>
  <si>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</si>
  <si>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</si>
  <si>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</si>
  <si>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</si>
  <si>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</si>
  <si>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</si>
  <si>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</si>
  <si>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</si>
  <si>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</si>
  <si>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</si>
  <si>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</si>
  <si>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</si>
  <si>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</si>
  <si>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</si>
  <si>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</si>
  <si>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</si>
  <si>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</si>
  <si>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</si>
  <si>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</si>
  <si>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</si>
  <si>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</si>
  <si>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</si>
  <si>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</si>
  <si>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</si>
  <si>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</si>
  <si>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</si>
  <si>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</si>
  <si>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</si>
  <si>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</si>
  <si>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</si>
  <si>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</si>
  <si>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</si>
  <si>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</si>
  <si>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</si>
  <si>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</si>
  <si>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</si>
  <si>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</si>
  <si>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</si>
  <si>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</si>
  <si>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</si>
  <si>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</si>
  <si>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</si>
  <si>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</si>
  <si>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</si>
  <si>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</si>
  <si>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</si>
  <si>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</si>
  <si>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</si>
  <si>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</si>
  <si>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</si>
  <si>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</si>
  <si>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</si>
  <si>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</si>
  <si>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</si>
  <si>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</si>
  <si>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</si>
  <si>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</si>
  <si>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</si>
  <si>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</si>
  <si>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</si>
  <si>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</si>
  <si>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</si>
  <si>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</si>
  <si>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</si>
  <si>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</si>
  <si>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</si>
  <si>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</si>
  <si>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</si>
  <si>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</si>
  <si>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</si>
  <si>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</si>
  <si>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</si>
  <si>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</si>
  <si>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</si>
  <si>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</si>
  <si>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</si>
  <si>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</si>
  <si>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</si>
  <si>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</si>
  <si>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</si>
  <si>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</si>
  <si>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</si>
  <si>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</si>
  <si>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</si>
  <si>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</si>
  <si>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</si>
  <si>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</si>
  <si>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</si>
  <si>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</si>
  <si>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</si>
  <si>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</si>
  <si>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</si>
  <si>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</si>
  <si>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</si>
  <si>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</si>
  <si>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</si>
  <si>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</si>
  <si>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</si>
  <si>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</si>
  <si>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</si>
  <si>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</si>
  <si>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</si>
  <si>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</si>
  <si>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</si>
  <si>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</si>
  <si>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</si>
  <si>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</si>
  <si>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</si>
  <si>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</si>
  <si>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</si>
  <si>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</si>
  <si>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</si>
  <si>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</si>
  <si>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</si>
  <si>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</si>
  <si>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</si>
  <si>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</si>
  <si>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</si>
  <si>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</si>
  <si>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</si>
  <si>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</si>
  <si>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</si>
  <si>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</si>
  <si>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</si>
  <si>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</si>
  <si>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</si>
  <si>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</si>
  <si>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</si>
  <si>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</si>
  <si>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</si>
  <si>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</si>
  <si>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</si>
  <si>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</si>
  <si>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</si>
  <si>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</si>
  <si>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</si>
  <si>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</si>
  <si>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</si>
  <si>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</si>
  <si>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</si>
  <si>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</si>
  <si>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</si>
  <si>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</si>
  <si>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</si>
  <si>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</si>
  <si>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</si>
  <si>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</si>
  <si>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</si>
  <si>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</si>
  <si>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</si>
  <si>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</si>
  <si>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</si>
  <si>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</si>
  <si>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</si>
  <si>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</si>
  <si>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</si>
  <si>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</si>
  <si>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</si>
  <si>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</si>
  <si>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</si>
  <si>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</si>
  <si>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</si>
  <si>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</si>
  <si>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</si>
  <si>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</si>
  <si>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</si>
  <si>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</si>
  <si>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</si>
  <si>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</si>
  <si>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</si>
  <si>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</si>
  <si>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</si>
  <si>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</si>
  <si>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</si>
  <si>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</si>
  <si>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</si>
  <si>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</si>
  <si>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</si>
  <si>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</si>
  <si>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</si>
  <si>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</si>
  <si>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</si>
  <si>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</si>
  <si>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</si>
  <si>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</si>
  <si>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</si>
  <si>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</si>
  <si>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</si>
  <si>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</si>
  <si>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</si>
  <si>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</si>
  <si>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</si>
  <si>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</si>
  <si>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</si>
  <si>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</si>
  <si>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</si>
  <si>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</si>
  <si>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</si>
  <si>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</si>
  <si>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</si>
  <si>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</si>
  <si>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</si>
  <si>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</si>
  <si>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</si>
  <si>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</si>
  <si>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</si>
  <si>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</si>
  <si>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</si>
  <si>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</si>
  <si>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</si>
  <si>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</si>
  <si>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</si>
  <si>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</si>
  <si>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</si>
  <si>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</si>
  <si>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</si>
  <si>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</si>
  <si>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</si>
  <si>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</si>
  <si>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</si>
  <si>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</si>
  <si>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</si>
  <si>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</si>
  <si>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</si>
  <si>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</si>
  <si>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</si>
  <si>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</si>
  <si>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</si>
  <si>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</si>
  <si>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</si>
  <si>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</si>
  <si>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</si>
  <si>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</si>
  <si>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</si>
  <si>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</si>
  <si>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</si>
  <si>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</si>
  <si>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</si>
  <si>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</si>
  <si>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</si>
  <si>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</si>
  <si>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</si>
  <si>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</si>
  <si>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</si>
  <si>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</si>
  <si>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</si>
  <si>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</si>
  <si>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</si>
  <si>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</si>
  <si>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</si>
  <si>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</si>
  <si>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</si>
  <si>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</si>
  <si>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</si>
  <si>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</si>
  <si>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</si>
  <si>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</si>
  <si>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</si>
  <si>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</si>
  <si>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</si>
  <si>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</si>
  <si>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</si>
  <si>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</si>
  <si>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</si>
  <si>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</si>
  <si>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</si>
  <si>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</si>
  <si>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</si>
  <si>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</si>
  <si>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</si>
  <si>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</si>
  <si>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</si>
  <si>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</si>
  <si>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</si>
  <si>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</si>
  <si>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</si>
  <si>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</si>
  <si>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</si>
  <si>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</si>
  <si>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</si>
  <si>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</si>
  <si>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</si>
  <si>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</si>
  <si>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</si>
  <si>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</si>
  <si>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</si>
  <si>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</si>
  <si>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</si>
  <si>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</si>
  <si>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</si>
  <si>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</si>
  <si>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</si>
  <si>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</si>
  <si>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</si>
  <si>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</si>
  <si>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</si>
  <si>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</si>
  <si>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</si>
  <si>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</si>
  <si>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</si>
  <si>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</si>
  <si>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</si>
  <si>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</si>
  <si>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</si>
  <si>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</si>
  <si>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</si>
  <si>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</si>
  <si>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</si>
  <si>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</si>
  <si>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</si>
  <si>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</si>
  <si>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</si>
  <si>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</si>
  <si>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</si>
  <si>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</si>
  <si>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</si>
  <si>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</si>
  <si>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</si>
  <si>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</si>
  <si>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</si>
  <si>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</si>
  <si>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</si>
  <si>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</si>
  <si>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</si>
  <si>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</si>
  <si>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</si>
  <si>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</si>
  <si>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</si>
  <si>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</si>
  <si>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</si>
  <si>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</si>
  <si>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</si>
  <si>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</si>
  <si>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</si>
  <si>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</si>
  <si>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</si>
  <si>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</si>
  <si>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</si>
  <si>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</si>
  <si>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</si>
  <si>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</si>
  <si>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</si>
  <si>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</si>
  <si>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</si>
  <si>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</si>
  <si>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</si>
  <si>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</si>
  <si>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</si>
  <si>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</si>
  <si>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</si>
  <si>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</si>
  <si>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</si>
  <si>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</si>
  <si>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</si>
  <si>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</si>
  <si>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</si>
  <si>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</si>
  <si>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</si>
  <si>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</si>
  <si>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</si>
  <si>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</si>
  <si>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</si>
  <si>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</si>
  <si>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</si>
  <si>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</si>
  <si>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</si>
  <si>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</si>
  <si>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</si>
  <si>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</si>
  <si>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</si>
  <si>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</si>
  <si>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</si>
  <si>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</si>
  <si>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</si>
  <si>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</si>
  <si>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</si>
  <si>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</si>
  <si>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</si>
  <si>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</si>
  <si>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</si>
  <si>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</si>
  <si>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</si>
  <si>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</si>
  <si>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</si>
  <si>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</si>
  <si>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</si>
  <si>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</si>
  <si>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</si>
  <si>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</si>
  <si>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</si>
  <si>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</si>
  <si>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</si>
  <si>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</si>
  <si>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</si>
  <si>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</si>
  <si>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</si>
  <si>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</si>
  <si>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</si>
  <si>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</si>
  <si>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</si>
  <si>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</si>
  <si>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</si>
  <si>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</si>
  <si>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</si>
  <si>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</si>
  <si>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</si>
  <si>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</si>
  <si>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</si>
  <si>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</si>
  <si>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</si>
  <si>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</si>
  <si>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</si>
  <si>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</si>
  <si>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</si>
  <si>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</si>
  <si>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</si>
  <si>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</si>
  <si>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</si>
  <si>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</si>
  <si>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</si>
  <si>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</si>
  <si>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</si>
  <si>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</si>
  <si>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</si>
  <si>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</si>
  <si>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</si>
  <si>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</si>
  <si>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</si>
  <si>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</si>
  <si>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</si>
  <si>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</si>
  <si>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</si>
  <si>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</si>
  <si>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</si>
  <si>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</si>
  <si>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</si>
  <si>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</si>
  <si>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</si>
  <si>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</si>
  <si>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</si>
  <si>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</si>
  <si>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</si>
  <si>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</si>
  <si>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</si>
  <si>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</si>
  <si>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</si>
  <si>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</si>
  <si>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</si>
  <si>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</si>
  <si>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</si>
  <si>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</si>
  <si>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</si>
  <si>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</si>
  <si>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</si>
  <si>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</si>
  <si>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</si>
  <si>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</si>
  <si>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</si>
  <si>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</si>
  <si>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</si>
  <si>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</si>
  <si>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</si>
  <si>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</si>
  <si>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</si>
  <si>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</si>
  <si>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</si>
  <si>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</si>
  <si>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</si>
  <si>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</si>
  <si>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</si>
  <si>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</si>
  <si>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</si>
  <si>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</si>
  <si>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</si>
  <si>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</si>
  <si>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</si>
  <si>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</si>
  <si>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</si>
  <si>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</si>
  <si>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</si>
  <si>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</si>
  <si>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</si>
  <si>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</si>
  <si>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</si>
  <si>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</si>
  <si>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</si>
  <si>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</si>
  <si>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</si>
  <si>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</si>
  <si>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</si>
  <si>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</si>
  <si>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</si>
  <si>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</si>
  <si>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</si>
  <si>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</si>
  <si>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</si>
  <si>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</si>
  <si>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</si>
  <si>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</si>
  <si>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</si>
  <si>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</si>
  <si>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</si>
  <si>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</si>
  <si>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</si>
  <si>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</si>
  <si>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</si>
  <si>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</si>
  <si>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</si>
  <si>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</si>
  <si>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</si>
  <si>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</si>
  <si>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</si>
  <si>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</si>
  <si>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</si>
  <si>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</si>
  <si>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</si>
  <si>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</si>
  <si>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</si>
  <si>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</si>
  <si>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</si>
  <si>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</si>
  <si>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</si>
  <si>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</si>
  <si>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</si>
  <si>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</si>
  <si>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</si>
  <si>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</si>
  <si>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</si>
  <si>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</si>
  <si>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</si>
  <si>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</si>
  <si>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</si>
  <si>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</si>
  <si>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</si>
  <si>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</si>
  <si>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</si>
  <si>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</si>
  <si>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</si>
  <si>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</si>
  <si>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</si>
  <si>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</si>
  <si>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</si>
  <si>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</si>
  <si>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</si>
  <si>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</si>
  <si>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</si>
  <si>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</si>
  <si>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</si>
  <si>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</si>
  <si>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</si>
  <si>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</si>
  <si>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</si>
  <si>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</si>
  <si>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</si>
  <si>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</si>
  <si>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</si>
  <si>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</si>
  <si>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</si>
  <si>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</si>
  <si>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</si>
  <si>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</si>
  <si>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</si>
  <si>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</si>
  <si>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</si>
  <si>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</si>
  <si>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</si>
  <si>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</si>
  <si>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</si>
  <si>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</si>
  <si>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</si>
  <si>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</si>
  <si>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</si>
  <si>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</si>
  <si>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</si>
  <si>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</si>
  <si>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</si>
  <si>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</si>
  <si>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</si>
  <si>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</si>
  <si>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</si>
  <si>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</si>
  <si>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</si>
  <si>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</si>
  <si>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</si>
  <si>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</si>
  <si>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</si>
  <si>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</si>
  <si>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</si>
  <si>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</si>
  <si>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</si>
  <si>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</si>
  <si>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</si>
  <si>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</si>
  <si>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</si>
  <si>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</si>
  <si>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</si>
  <si>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</si>
  <si>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</si>
  <si>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</si>
  <si>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</si>
  <si>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</si>
  <si>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</si>
  <si>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</si>
  <si>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</si>
  <si>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</si>
  <si>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</si>
  <si>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</si>
  <si>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</si>
  <si>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</si>
  <si>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</si>
  <si>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</si>
  <si>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</si>
  <si>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</si>
  <si>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</si>
  <si>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</si>
  <si>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</si>
  <si>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</si>
  <si>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</si>
  <si>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</si>
  <si>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</si>
  <si>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</si>
  <si>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</si>
  <si>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</si>
  <si>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</si>
  <si>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</si>
  <si>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</si>
  <si>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</si>
  <si>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</si>
  <si>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</si>
  <si>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</si>
  <si>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</si>
  <si>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</si>
  <si>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</si>
  <si>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</si>
  <si>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</si>
  <si>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</si>
  <si>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</si>
  <si>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</si>
  <si>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</si>
  <si>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</si>
  <si>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</si>
  <si>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</si>
  <si>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</si>
  <si>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</si>
  <si>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</si>
  <si>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</si>
  <si>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</si>
  <si>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</si>
  <si>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</si>
  <si>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</si>
  <si>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</si>
  <si>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</si>
  <si>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</si>
  <si>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</si>
  <si>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</si>
  <si>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</si>
  <si>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</si>
  <si>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</si>
  <si>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</si>
  <si>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</si>
  <si>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</si>
  <si>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</si>
  <si>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</si>
  <si>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</si>
  <si>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</si>
  <si>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</si>
  <si>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</si>
  <si>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</si>
  <si>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</si>
  <si>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</si>
  <si>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</si>
  <si>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</si>
  <si>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</si>
  <si>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</si>
  <si>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</si>
  <si>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</si>
  <si>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</si>
  <si>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</si>
  <si>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</si>
  <si>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</si>
  <si>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</si>
  <si>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</si>
  <si>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</si>
  <si>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</si>
  <si>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</si>
  <si>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</si>
  <si>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</si>
  <si>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</si>
  <si>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</si>
  <si>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</si>
  <si>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</si>
  <si>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</si>
  <si>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</si>
  <si>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</si>
  <si>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</si>
  <si>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</si>
  <si>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</si>
  <si>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</si>
  <si>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</si>
  <si>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</si>
  <si>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</si>
  <si>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</si>
  <si>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</si>
  <si>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</si>
  <si>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</si>
  <si>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</si>
  <si>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</si>
  <si>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</si>
  <si>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</si>
  <si>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</si>
  <si>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</si>
  <si>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</si>
  <si>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</si>
  <si>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</si>
  <si>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</si>
  <si>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</si>
  <si>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</si>
  <si>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</si>
  <si>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</si>
  <si>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</si>
  <si>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</si>
  <si>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</si>
  <si>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</si>
  <si>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</si>
  <si>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</si>
  <si>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</si>
  <si>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</si>
  <si>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</si>
  <si>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</si>
  <si>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</si>
  <si>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</si>
  <si>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</si>
  <si>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</si>
  <si>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</si>
  <si>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</si>
  <si>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</si>
  <si>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</si>
  <si>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</si>
  <si>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</si>
  <si>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</si>
  <si>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</si>
  <si>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</si>
  <si>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</si>
  <si>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</si>
  <si>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</si>
  <si>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</si>
  <si>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</si>
  <si>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</si>
  <si>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</si>
  <si>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</si>
  <si>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</si>
  <si>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</si>
  <si>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</si>
  <si>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</si>
  <si>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</si>
  <si>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</si>
  <si>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</si>
  <si>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</si>
  <si>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</si>
  <si>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</si>
  <si>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</si>
  <si>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</si>
  <si>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</si>
  <si>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</si>
  <si>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</si>
  <si>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</si>
  <si>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</si>
  <si>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</si>
  <si>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</si>
  <si>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</si>
  <si>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</si>
  <si>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</si>
  <si>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</si>
  <si>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</si>
  <si>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</si>
  <si>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</si>
  <si>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</si>
  <si>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</si>
  <si>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</si>
  <si>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</si>
  <si>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</si>
  <si>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</si>
  <si>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</si>
  <si>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</si>
  <si>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</si>
  <si>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</si>
  <si>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</si>
  <si>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</si>
  <si>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</si>
  <si>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</si>
  <si>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</si>
  <si>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</si>
  <si>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</si>
  <si>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</si>
  <si>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</si>
  <si>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</si>
  <si>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</si>
  <si>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</si>
  <si>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</si>
  <si>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</si>
  <si>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</si>
  <si>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</si>
  <si>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</si>
  <si>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</si>
  <si>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</si>
  <si>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</si>
  <si>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</si>
  <si>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</si>
  <si>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</si>
  <si>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</si>
  <si>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</si>
  <si>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</si>
  <si>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</si>
  <si>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</si>
  <si>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</si>
  <si>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</si>
  <si>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</si>
  <si>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</si>
  <si>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</si>
  <si>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</si>
  <si>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</si>
  <si>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</si>
  <si>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</si>
  <si>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</si>
  <si>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</si>
  <si>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</si>
  <si>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</si>
  <si>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</si>
  <si>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</si>
  <si>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</si>
  <si>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</si>
  <si>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</si>
  <si>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</si>
  <si>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</si>
  <si>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</si>
  <si>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</si>
  <si>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</si>
  <si>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</si>
  <si>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</si>
  <si>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</si>
  <si>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</si>
  <si>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</si>
  <si>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</si>
  <si>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</si>
  <si>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</si>
  <si>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</si>
  <si>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</si>
  <si>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</si>
  <si>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</si>
  <si>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</si>
  <si>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</si>
  <si>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</si>
  <si>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</si>
  <si>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</si>
  <si>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</si>
  <si>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</si>
  <si>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</si>
  <si>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</si>
  <si>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</si>
  <si>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</si>
  <si>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</si>
  <si>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</si>
  <si>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</si>
  <si>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</si>
  <si>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</si>
  <si>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</si>
  <si>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</si>
  <si>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</si>
  <si>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</si>
  <si>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</si>
  <si>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</si>
  <si>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</si>
  <si>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</si>
  <si>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</si>
  <si>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</si>
  <si>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</si>
  <si>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</si>
  <si>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</si>
  <si>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</si>
  <si>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</si>
  <si>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</si>
  <si>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</si>
  <si>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</si>
  <si>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</si>
  <si>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</si>
  <si>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</si>
  <si>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</si>
  <si>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</si>
  <si>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</si>
  <si>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</si>
  <si>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</si>
  <si>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</si>
  <si>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</si>
  <si>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</si>
  <si>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</si>
  <si>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</si>
  <si>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</si>
  <si>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</si>
  <si>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</si>
  <si>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</si>
  <si>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</si>
  <si>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</si>
  <si>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</si>
  <si>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</si>
  <si>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</si>
  <si>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</si>
  <si>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</si>
  <si>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</si>
  <si>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</si>
  <si>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</si>
  <si>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</si>
  <si>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</si>
  <si>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</si>
  <si>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</si>
  <si>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</si>
  <si>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</si>
  <si>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</si>
  <si>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</si>
  <si>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</si>
  <si>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</si>
  <si>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</si>
  <si>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</si>
  <si>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</si>
  <si>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</si>
  <si>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</si>
  <si>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</si>
  <si>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</si>
  <si>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</si>
  <si>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</si>
  <si>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</si>
  <si>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</si>
  <si>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</si>
  <si>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</si>
  <si>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</si>
  <si>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</si>
  <si>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</si>
  <si>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</si>
  <si>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</si>
  <si>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</si>
  <si>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</si>
  <si>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</si>
  <si>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</si>
  <si>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</si>
  <si>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</si>
  <si>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</si>
  <si>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</si>
  <si>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</si>
  <si>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</si>
  <si>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</si>
  <si>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</si>
  <si>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</si>
  <si>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</si>
  <si>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</si>
  <si>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</si>
  <si>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</si>
  <si>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</si>
  <si>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</si>
  <si>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</si>
  <si>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</si>
  <si>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</si>
  <si>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</si>
  <si>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</si>
  <si>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</si>
  <si>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</si>
  <si>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</si>
  <si>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</si>
  <si>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</si>
  <si>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</si>
  <si>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</si>
  <si>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</si>
  <si>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</si>
  <si>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</si>
  <si>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</si>
  <si>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</si>
  <si>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</si>
  <si>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</si>
  <si>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</si>
  <si>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</si>
  <si>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</si>
  <si>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</si>
  <si>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</si>
  <si>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</si>
  <si>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</si>
  <si>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</si>
  <si>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</si>
  <si>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</si>
  <si>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</si>
  <si>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</si>
  <si>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</si>
  <si>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</si>
  <si>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</si>
  <si>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</si>
  <si>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</si>
  <si>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</si>
  <si>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</si>
  <si>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</si>
  <si>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</si>
  <si>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</si>
  <si>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</si>
  <si>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</si>
  <si>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</si>
  <si>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</si>
  <si>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</si>
  <si>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</si>
  <si>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</si>
  <si>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</si>
  <si>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</si>
  <si>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</si>
  <si>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</si>
  <si>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</si>
  <si>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</si>
  <si>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</si>
  <si>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</si>
  <si>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</si>
  <si>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</si>
  <si>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</si>
  <si>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</si>
  <si>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</si>
  <si>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</si>
  <si>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</si>
  <si>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</si>
  <si>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</si>
  <si>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</si>
  <si>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</si>
  <si>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</si>
  <si>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</si>
  <si>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</si>
  <si>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</si>
  <si>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</si>
  <si>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</si>
  <si>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</si>
  <si>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</si>
  <si>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</si>
  <si>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</si>
  <si>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</si>
  <si>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</si>
  <si>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</si>
  <si>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</si>
  <si>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</si>
  <si>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</si>
  <si>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</si>
  <si>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</si>
  <si>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</si>
  <si>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</si>
  <si>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</si>
  <si>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</si>
  <si>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</si>
  <si>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</si>
  <si>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</si>
  <si>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</si>
  <si>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</si>
  <si>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</si>
  <si>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</si>
  <si>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</si>
  <si>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</si>
  <si>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</si>
  <si>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</si>
  <si>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</si>
  <si>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</si>
  <si>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</si>
  <si>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</si>
  <si>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</si>
  <si>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</si>
  <si>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</si>
  <si>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</si>
  <si>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</si>
  <si>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</si>
  <si>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</si>
  <si>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</si>
  <si>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</si>
  <si>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</si>
  <si>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</si>
  <si>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</si>
  <si>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</si>
  <si>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</si>
  <si>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</si>
  <si>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</si>
  <si>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</si>
  <si>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</si>
  <si>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</si>
  <si>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</si>
  <si>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</si>
  <si>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</si>
  <si>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</si>
  <si>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</si>
  <si>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</si>
  <si>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</si>
  <si>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</si>
  <si>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</si>
  <si>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</si>
  <si>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</si>
  <si>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</si>
  <si>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</si>
  <si>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</si>
  <si>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</si>
  <si>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</si>
  <si>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</si>
  <si>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</si>
  <si>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</si>
  <si>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</si>
  <si>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</si>
  <si>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</si>
  <si>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</si>
  <si>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</si>
  <si>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</si>
  <si>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</si>
  <si>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</si>
  <si>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</si>
  <si>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</si>
  <si>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</si>
  <si>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</si>
  <si>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</si>
  <si>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</si>
  <si>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</si>
  <si>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</si>
  <si>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</si>
  <si>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</si>
  <si>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</si>
  <si>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</si>
  <si>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</si>
  <si>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</si>
  <si>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</si>
  <si>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</si>
  <si>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</si>
  <si>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</si>
  <si>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</si>
  <si>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</si>
  <si>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</si>
  <si>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</si>
  <si>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</si>
  <si>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</si>
  <si>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</si>
  <si>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</si>
  <si>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</si>
  <si>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</si>
  <si>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</si>
  <si>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</si>
  <si>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</si>
  <si>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</si>
  <si>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</si>
  <si>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</si>
  <si>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</si>
  <si>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</si>
  <si>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</si>
  <si>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</si>
  <si>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</si>
  <si>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</si>
  <si>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</si>
  <si>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</si>
  <si>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</si>
  <si>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</si>
  <si>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</si>
  <si>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</si>
  <si>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</si>
  <si>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</si>
  <si>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</si>
  <si>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</si>
  <si>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</si>
  <si>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</si>
  <si>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</si>
  <si>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</si>
  <si>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</si>
  <si>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</si>
  <si>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</si>
  <si>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</si>
  <si>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</si>
  <si>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</si>
  <si>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</si>
  <si>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</si>
  <si>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</si>
  <si>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</si>
  <si>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</si>
  <si>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</si>
  <si>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</si>
  <si>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</si>
  <si>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</si>
  <si>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</si>
  <si>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</si>
  <si>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</si>
  <si>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</si>
  <si>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</si>
  <si>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</si>
  <si>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</si>
  <si>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</si>
  <si>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</si>
  <si>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</si>
  <si>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</si>
  <si>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</si>
  <si>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</si>
  <si>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</si>
  <si>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</si>
  <si>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</si>
  <si>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</si>
  <si>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</si>
  <si>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</si>
  <si>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</si>
  <si>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</si>
  <si>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</si>
  <si>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</si>
  <si>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</si>
  <si>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</si>
  <si>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</si>
  <si>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</si>
  <si>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</si>
  <si>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</si>
  <si>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</si>
  <si>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</si>
  <si>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</si>
  <si>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</si>
  <si>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</si>
  <si>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</si>
  <si>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</si>
  <si>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</si>
  <si>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</si>
  <si>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</si>
  <si>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</si>
  <si>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</si>
  <si>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</si>
  <si>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</si>
  <si>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</si>
  <si>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</si>
  <si>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</si>
  <si>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</si>
  <si>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</si>
  <si>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</si>
  <si>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</si>
  <si>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</si>
  <si>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</si>
  <si>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</si>
  <si>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</si>
  <si>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</si>
  <si>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</si>
  <si>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</si>
  <si>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</si>
  <si>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</si>
  <si>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</si>
  <si>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</si>
  <si>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</si>
  <si>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</si>
  <si>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</si>
  <si>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</si>
  <si>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</si>
  <si>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</si>
  <si>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</si>
  <si>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</si>
  <si>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</si>
  <si>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</si>
  <si>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</si>
  <si>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</si>
  <si>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</si>
  <si>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</si>
  <si>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</si>
  <si>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</si>
  <si>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</si>
  <si>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</si>
  <si>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</si>
  <si>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</si>
  <si>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</si>
  <si>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</si>
  <si>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</si>
  <si>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</si>
  <si>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</si>
  <si>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</si>
  <si>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</si>
  <si>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</si>
  <si>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</si>
  <si>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</si>
  <si>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</si>
  <si>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</si>
  <si>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</si>
  <si>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</si>
  <si>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</si>
  <si>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</si>
  <si>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</si>
  <si>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</si>
  <si>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</si>
  <si>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</si>
  <si>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</si>
  <si>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</si>
  <si>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</si>
  <si>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</si>
  <si>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</si>
  <si>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</si>
  <si>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</si>
  <si>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</si>
  <si>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</si>
  <si>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</si>
  <si>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</si>
  <si>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</si>
  <si>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</si>
  <si>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</si>
  <si>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</si>
  <si>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</si>
  <si>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</si>
  <si>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</si>
  <si>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</si>
  <si>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</si>
  <si>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</si>
  <si>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</si>
  <si>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</si>
  <si>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</si>
  <si>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</si>
  <si>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</si>
  <si>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</si>
  <si>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</si>
  <si>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</si>
  <si>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</si>
  <si>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</si>
  <si>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</si>
  <si>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</si>
  <si>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</si>
  <si>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</si>
  <si>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</si>
  <si>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</si>
  <si>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</si>
  <si>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</si>
  <si>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</si>
  <si>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</si>
  <si>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</si>
  <si>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</si>
  <si>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</si>
  <si>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</si>
  <si>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</si>
  <si>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</si>
  <si>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</si>
  <si>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</si>
  <si>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</si>
  <si>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</si>
  <si>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</si>
  <si>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</si>
  <si>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</si>
  <si>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</si>
  <si>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</si>
  <si>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</si>
  <si>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</si>
  <si>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</si>
  <si>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</si>
  <si>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</si>
  <si>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</si>
  <si>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</si>
  <si>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</si>
  <si>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</si>
  <si>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</si>
  <si>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</si>
  <si>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</si>
  <si>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</si>
  <si>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</si>
  <si>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</si>
  <si>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</si>
  <si>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</si>
  <si>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</si>
  <si>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</si>
  <si>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</si>
  <si>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</si>
  <si>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</si>
  <si>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</si>
  <si>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</si>
  <si>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</si>
  <si>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</si>
  <si>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</si>
  <si>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</si>
  <si>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</si>
  <si>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</si>
  <si>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</si>
  <si>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</si>
  <si>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</si>
  <si>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</si>
  <si>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</si>
  <si>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</si>
  <si>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</si>
  <si>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</si>
  <si>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</si>
  <si>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</si>
  <si>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</si>
  <si>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</si>
  <si>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</si>
  <si>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</si>
  <si>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</si>
  <si>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</si>
  <si>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</si>
  <si>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</si>
  <si>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</si>
  <si>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</si>
  <si>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</si>
  <si>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</si>
  <si>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</si>
  <si>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</si>
  <si>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</si>
  <si>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</si>
  <si>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</si>
  <si>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</si>
  <si>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</si>
  <si>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</si>
  <si>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</si>
  <si>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</si>
  <si>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</si>
  <si>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</si>
  <si>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</si>
  <si>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</si>
  <si>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</si>
  <si>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</si>
  <si>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</si>
  <si>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</si>
  <si>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</si>
  <si>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</si>
  <si>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</si>
  <si>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</si>
  <si>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</si>
  <si>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</si>
  <si>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</si>
  <si>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</si>
  <si>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</si>
  <si>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</si>
  <si>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</si>
  <si>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</si>
  <si>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</si>
  <si>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</si>
  <si>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</si>
  <si>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</si>
  <si>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</si>
  <si>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</si>
  <si>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</si>
  <si>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</si>
  <si>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</si>
  <si>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</si>
  <si>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</si>
  <si>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</si>
  <si>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</si>
  <si>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</si>
  <si>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</si>
  <si>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</si>
  <si>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</si>
  <si>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</si>
  <si>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</si>
  <si>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</si>
  <si>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</si>
  <si>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</si>
  <si>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</si>
  <si>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</si>
  <si>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</si>
  <si>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</si>
  <si>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</si>
  <si>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</si>
  <si>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</si>
  <si>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</si>
  <si>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</si>
  <si>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</si>
  <si>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</si>
  <si>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</si>
  <si>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</si>
  <si>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</si>
  <si>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</si>
  <si>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</si>
  <si>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</si>
  <si>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</si>
  <si>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</si>
  <si>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</si>
  <si>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</si>
  <si>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</si>
  <si>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</si>
  <si>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</si>
  <si>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</si>
  <si>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</si>
  <si>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</si>
  <si>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</si>
  <si>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</si>
  <si>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</si>
  <si>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</si>
  <si>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</si>
  <si>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</si>
  <si>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</si>
  <si>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</si>
  <si>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</si>
  <si>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</si>
  <si>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</si>
  <si>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</si>
  <si>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</si>
  <si>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</si>
  <si>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</si>
  <si>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</si>
  <si>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</si>
  <si>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</si>
  <si>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</si>
  <si>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</si>
  <si>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</si>
  <si>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</si>
  <si>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</si>
  <si>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</si>
  <si>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</si>
  <si>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</si>
  <si>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</si>
  <si>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</si>
  <si>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</si>
  <si>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</si>
  <si>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</si>
  <si>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</si>
  <si>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</si>
  <si>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</si>
  <si>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</si>
  <si>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</si>
  <si>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</si>
  <si>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</si>
  <si>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</si>
  <si>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</si>
  <si>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</si>
  <si>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</si>
  <si>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</si>
  <si>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</si>
  <si>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</si>
  <si>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</si>
  <si>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</si>
  <si>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</si>
  <si>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</si>
  <si>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</si>
  <si>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</si>
  <si>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</si>
  <si>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</si>
  <si>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</si>
  <si>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</si>
  <si>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</si>
  <si>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</si>
  <si>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</si>
  <si>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</si>
  <si>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</si>
  <si>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</si>
  <si>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</si>
  <si>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</si>
  <si>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</si>
  <si>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</si>
  <si>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</si>
  <si>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</si>
  <si>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</si>
  <si>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</si>
  <si>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</si>
  <si>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</si>
  <si>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</si>
  <si>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</si>
  <si>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</si>
  <si>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</si>
  <si>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</si>
  <si>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</si>
  <si>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</si>
  <si>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</si>
  <si>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</si>
  <si>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</si>
  <si>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</si>
  <si>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</si>
  <si>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</si>
  <si>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</si>
  <si>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</si>
  <si>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</si>
  <si>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</si>
  <si>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</si>
  <si>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</si>
  <si>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</si>
  <si>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</si>
  <si>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</si>
  <si>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</si>
  <si>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</si>
  <si>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</si>
  <si>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</si>
  <si>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</si>
  <si>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</si>
  <si>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</si>
  <si>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</si>
  <si>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</si>
  <si>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</si>
  <si>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</si>
  <si>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</si>
  <si>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</si>
  <si>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</si>
  <si>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</si>
  <si>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</si>
  <si>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</si>
  <si>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</si>
  <si>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</si>
  <si>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</si>
  <si>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</si>
  <si>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</si>
  <si>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</si>
  <si>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</si>
  <si>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</si>
  <si>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</si>
  <si>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</si>
  <si>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</si>
  <si>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</si>
  <si>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</si>
  <si>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</si>
  <si>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</si>
  <si>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</si>
  <si>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</si>
  <si>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</si>
  <si>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</si>
  <si>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</si>
  <si>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</si>
  <si>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</si>
  <si>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</si>
  <si>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</si>
  <si>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</si>
  <si>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</si>
  <si>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</si>
  <si>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</si>
  <si>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</si>
  <si>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</si>
  <si>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</si>
  <si>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</si>
  <si>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</si>
  <si>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</si>
  <si>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</si>
  <si>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</si>
  <si>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</si>
  <si>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</si>
  <si>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</si>
  <si>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</si>
  <si>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</si>
  <si>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</si>
  <si>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</si>
  <si>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</si>
  <si>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</si>
  <si>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</si>
  <si>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</si>
  <si>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</si>
  <si>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</si>
  <si>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</si>
  <si>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</si>
  <si>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</si>
  <si>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</si>
  <si>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</si>
  <si>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</si>
  <si>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</si>
  <si>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</si>
  <si>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</si>
  <si>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</si>
  <si>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</si>
  <si>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</si>
  <si>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</si>
  <si>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</si>
  <si>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</si>
  <si>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</si>
  <si>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</si>
  <si>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</si>
  <si>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</si>
  <si>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</si>
  <si>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</si>
  <si>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</si>
  <si>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</si>
  <si>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</si>
  <si>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</si>
  <si>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</si>
  <si>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</si>
  <si>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</si>
  <si>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</si>
  <si>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</si>
  <si>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</si>
  <si>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</si>
  <si>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</si>
  <si>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</si>
  <si>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</si>
  <si>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</si>
  <si>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</si>
  <si>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</si>
  <si>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</si>
  <si>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</si>
  <si>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</si>
  <si>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</si>
  <si>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</si>
  <si>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</si>
  <si>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</si>
  <si>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</si>
  <si>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</si>
  <si>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</si>
  <si>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</si>
  <si>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</si>
  <si>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</si>
  <si>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</si>
  <si>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</si>
  <si>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</si>
  <si>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</si>
  <si>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</si>
  <si>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</si>
  <si>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</si>
  <si>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</si>
  <si>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</si>
  <si>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</si>
  <si>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</si>
  <si>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</si>
  <si>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</si>
  <si>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</si>
  <si>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</si>
  <si>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</si>
  <si>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</si>
  <si>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</si>
  <si>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</si>
  <si>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</si>
  <si>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</si>
  <si>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</si>
  <si>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</si>
  <si>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</si>
  <si>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</si>
  <si>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</si>
  <si>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</si>
  <si>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</si>
  <si>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</si>
  <si>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</si>
  <si>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</si>
  <si>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</si>
  <si>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</si>
  <si>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</si>
  <si>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</si>
  <si>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</si>
  <si>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</si>
  <si>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</si>
  <si>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</si>
  <si>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</si>
  <si>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</si>
  <si>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</si>
  <si>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</si>
  <si>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</si>
  <si>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</si>
  <si>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</si>
  <si>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</si>
  <si>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</si>
  <si>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</si>
  <si>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</si>
  <si>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</si>
  <si>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</si>
  <si>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</si>
  <si>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</si>
  <si>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</si>
  <si>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</si>
  <si>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</si>
  <si>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</si>
  <si>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</si>
  <si>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</si>
  <si>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</si>
  <si>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</si>
  <si>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</si>
  <si>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</si>
  <si>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</si>
  <si>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</si>
  <si>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</si>
  <si>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</si>
  <si>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</si>
  <si>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</si>
  <si>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</si>
  <si>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</si>
  <si>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</si>
  <si>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</si>
  <si>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</si>
  <si>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</si>
  <si>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</si>
  <si>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</si>
  <si>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</si>
  <si>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</si>
  <si>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</si>
  <si>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</si>
  <si>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</si>
  <si>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</si>
  <si>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</si>
  <si>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</si>
  <si>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</si>
  <si>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</si>
  <si>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</si>
  <si>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</si>
  <si>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</si>
  <si>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</si>
  <si>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</si>
  <si>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</si>
  <si>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</si>
  <si>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</si>
  <si>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</si>
  <si>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</si>
  <si>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</si>
  <si>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</si>
  <si>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</si>
  <si>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</si>
  <si>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</si>
  <si>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</si>
  <si>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</si>
  <si>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</si>
  <si>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</si>
  <si>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</si>
  <si>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</si>
  <si>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</si>
  <si>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</si>
  <si>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</si>
  <si>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</si>
  <si>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</si>
  <si>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</si>
  <si>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</si>
  <si>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</si>
  <si>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</si>
  <si>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</si>
  <si>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</si>
  <si>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</si>
  <si>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</si>
  <si>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</si>
  <si>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</si>
  <si>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</si>
  <si>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</si>
  <si>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</si>
  <si>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</si>
  <si>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</si>
  <si>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</si>
  <si>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</si>
  <si>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</si>
  <si>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</si>
  <si>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</si>
  <si>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</si>
  <si>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</si>
  <si>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</si>
  <si>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</si>
  <si>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</si>
  <si>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</si>
  <si>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</si>
  <si>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</si>
  <si>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</si>
  <si>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</si>
  <si>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</si>
  <si>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</si>
  <si>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</si>
  <si>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</si>
  <si>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</si>
  <si>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</si>
  <si>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</si>
  <si>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</si>
  <si>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</si>
  <si>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</si>
  <si>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</si>
  <si>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</si>
  <si>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</si>
  <si>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</si>
  <si>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</si>
  <si>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</si>
  <si>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</si>
  <si>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</si>
  <si>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</si>
  <si>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</si>
  <si>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</si>
  <si>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</si>
  <si>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</si>
  <si>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</si>
  <si>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</si>
  <si>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</si>
  <si>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</si>
  <si>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</si>
  <si>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</si>
  <si>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</si>
  <si>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</si>
  <si>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</si>
  <si>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</si>
  <si>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</si>
  <si>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</si>
  <si>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</si>
  <si>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</si>
  <si>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</si>
  <si>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</si>
  <si>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</si>
  <si>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</si>
  <si>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</si>
  <si>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</si>
  <si>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</si>
  <si>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</si>
  <si>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</si>
  <si>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</si>
  <si>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</si>
  <si>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</si>
  <si>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</si>
  <si>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</si>
  <si>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</si>
  <si>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</si>
  <si>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</si>
  <si>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</si>
  <si>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</si>
  <si>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</si>
  <si>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</si>
  <si>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</si>
  <si>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</si>
  <si>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</si>
  <si>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</si>
  <si>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</si>
  <si>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</si>
  <si>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</si>
  <si>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</si>
  <si>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</si>
  <si>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</si>
  <si>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</si>
  <si>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</si>
  <si>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</si>
  <si>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</si>
  <si>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</si>
  <si>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</si>
  <si>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</si>
  <si>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</si>
  <si>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</si>
  <si>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</si>
  <si>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</si>
  <si>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</si>
  <si>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</si>
  <si>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</si>
  <si>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</si>
  <si>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</si>
  <si>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</si>
  <si>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</si>
  <si>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</si>
  <si>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</si>
  <si>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</si>
  <si>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</si>
  <si>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</si>
  <si>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</si>
  <si>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</si>
  <si>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</si>
  <si>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</si>
  <si>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</si>
  <si>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</si>
  <si>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</si>
  <si>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</si>
  <si>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</si>
  <si>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</si>
  <si>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</si>
  <si>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</si>
  <si>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</si>
  <si>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</si>
  <si>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</si>
  <si>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</si>
  <si>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</si>
  <si>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</si>
  <si>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</si>
  <si>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</si>
  <si>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</si>
  <si>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</si>
  <si>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</si>
  <si>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</si>
  <si>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</si>
  <si>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</si>
  <si>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</si>
  <si>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</si>
  <si>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</si>
  <si>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</si>
  <si>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</si>
  <si>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</si>
  <si>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</si>
  <si>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</si>
  <si>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</si>
  <si>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</si>
  <si>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</si>
  <si>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</si>
  <si>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</si>
  <si>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</si>
  <si>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</si>
  <si>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</si>
  <si>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</si>
  <si>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</si>
  <si>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</si>
  <si>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</si>
  <si>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</si>
  <si>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</si>
  <si>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</si>
  <si>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</si>
  <si>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</si>
  <si>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</si>
  <si>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</si>
  <si>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</si>
  <si>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</si>
  <si>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</si>
  <si>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</si>
  <si>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</si>
  <si>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</si>
  <si>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</si>
  <si>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</si>
  <si>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</si>
  <si>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</si>
  <si>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</si>
  <si>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</si>
  <si>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</si>
  <si>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</si>
  <si>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</si>
  <si>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</si>
  <si>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</si>
  <si>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</si>
  <si>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</si>
  <si>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</si>
  <si>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</si>
  <si>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</si>
  <si>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</si>
  <si>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</si>
  <si>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</si>
  <si>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</si>
  <si>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</si>
  <si>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</si>
  <si>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</si>
  <si>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</si>
  <si>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</si>
  <si>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</si>
  <si>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</si>
  <si>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</si>
  <si>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</si>
  <si>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</si>
  <si>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</si>
  <si>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</si>
  <si>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</si>
  <si>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</si>
  <si>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</si>
  <si>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</si>
  <si>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</si>
  <si>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</si>
  <si>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</si>
  <si>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</si>
  <si>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</si>
  <si>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</si>
  <si>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</si>
  <si>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</si>
  <si>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</si>
  <si>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</si>
  <si>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</si>
  <si>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</si>
  <si>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</si>
  <si>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</si>
  <si>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</si>
  <si>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</si>
  <si>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</si>
  <si>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</si>
  <si>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</si>
  <si>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</si>
  <si>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</si>
  <si>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</si>
  <si>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</si>
  <si>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</si>
  <si>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</si>
  <si>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</si>
  <si>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</si>
  <si>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</si>
  <si>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</si>
  <si>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</si>
  <si>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</si>
  <si>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</si>
  <si>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</si>
  <si>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</si>
  <si>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</si>
  <si>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</si>
  <si>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</si>
  <si>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</si>
  <si>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</si>
  <si>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</si>
  <si>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</si>
  <si>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</si>
  <si>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</si>
  <si>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</si>
  <si>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</si>
  <si>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</si>
  <si>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</si>
  <si>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</si>
  <si>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</si>
  <si>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</si>
  <si>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</si>
  <si>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</si>
  <si>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</si>
  <si>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</si>
  <si>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</si>
  <si>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</si>
  <si>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</si>
  <si>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</si>
  <si>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</si>
  <si>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</si>
  <si>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</si>
  <si>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</si>
  <si>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</si>
  <si>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</si>
  <si>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</si>
  <si>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</si>
  <si>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</si>
  <si>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</si>
  <si>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</si>
  <si>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</si>
  <si>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</si>
  <si>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</si>
  <si>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</si>
  <si>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</si>
  <si>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</si>
  <si>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</si>
  <si>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</si>
  <si>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</si>
  <si>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</si>
  <si>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</si>
  <si>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</si>
  <si>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</si>
  <si>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</si>
  <si>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</si>
  <si>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</si>
  <si>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</si>
  <si>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</si>
  <si>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</si>
  <si>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</si>
  <si>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</si>
  <si>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</si>
  <si>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</si>
  <si>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</si>
  <si>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</si>
  <si>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</si>
  <si>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</si>
  <si>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</si>
  <si>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</si>
  <si>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</si>
  <si>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</si>
  <si>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</si>
  <si>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</si>
  <si>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</si>
  <si>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</si>
  <si>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</si>
  <si>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</si>
  <si>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</si>
  <si>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</si>
  <si>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</si>
  <si>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</si>
  <si>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</si>
  <si>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</si>
  <si>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</si>
  <si>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</si>
  <si>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</si>
  <si>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</si>
  <si>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</si>
  <si>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</si>
  <si>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</si>
  <si>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</si>
  <si>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</si>
  <si>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</si>
  <si>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</si>
  <si>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</si>
  <si>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</si>
  <si>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</si>
  <si>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</si>
  <si>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</si>
  <si>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</si>
  <si>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</si>
  <si>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</si>
  <si>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</si>
  <si>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</si>
  <si>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</si>
  <si>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</si>
  <si>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</si>
  <si>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</si>
  <si>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</si>
  <si>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</si>
  <si>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</si>
  <si>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</si>
  <si>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</si>
  <si>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</si>
  <si>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</si>
  <si>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</si>
  <si>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</si>
  <si>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</si>
  <si>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</si>
  <si>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</si>
  <si>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</si>
  <si>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</si>
  <si>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</si>
  <si>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</si>
  <si>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</si>
  <si>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</si>
  <si>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</si>
  <si>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</si>
  <si>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</si>
  <si>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</si>
  <si>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</si>
  <si>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</si>
  <si>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</si>
  <si>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</si>
  <si>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</si>
  <si>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</si>
  <si>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</si>
  <si>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</si>
  <si>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</si>
  <si>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</si>
  <si>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</si>
  <si>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</si>
  <si>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</si>
  <si>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</si>
  <si>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</si>
  <si>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</si>
  <si>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</si>
  <si>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</si>
  <si>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</si>
  <si>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</si>
  <si>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</si>
  <si>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</si>
  <si>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</si>
  <si>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</si>
  <si>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</si>
  <si>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</si>
  <si>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</si>
  <si>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</si>
  <si>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</si>
  <si>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</si>
  <si>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</si>
  <si>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</si>
  <si>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</si>
  <si>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</si>
  <si>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</si>
  <si>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</si>
  <si>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</si>
  <si>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</si>
  <si>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</si>
  <si>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</si>
  <si>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</si>
  <si>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</si>
  <si>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</si>
  <si>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</si>
  <si>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</si>
  <si>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</si>
  <si>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</si>
  <si>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</si>
  <si>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</si>
  <si>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</si>
  <si>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</si>
  <si>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</si>
  <si>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</si>
  <si>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</si>
  <si>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</si>
  <si>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</si>
  <si>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</si>
  <si>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</si>
  <si>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</si>
  <si>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</si>
  <si>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</si>
  <si>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</si>
  <si>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</si>
  <si>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</si>
  <si>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</si>
  <si>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</si>
  <si>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</si>
  <si>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</si>
  <si>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</si>
  <si>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</si>
  <si>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</si>
  <si>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</si>
  <si>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</si>
  <si>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</si>
  <si>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</si>
  <si>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</si>
  <si>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</si>
  <si>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</si>
  <si>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</si>
  <si>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</si>
  <si>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</si>
  <si>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</si>
  <si>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</si>
  <si>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</si>
  <si>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</si>
  <si>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</si>
  <si>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</si>
  <si>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</si>
  <si>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</si>
  <si>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</si>
  <si>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</si>
  <si>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</si>
  <si>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</si>
  <si>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</si>
  <si>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</si>
  <si>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</si>
  <si>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</si>
  <si>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</si>
  <si>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</si>
  <si>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</si>
  <si>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</si>
  <si>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</si>
  <si>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</si>
  <si>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</si>
  <si>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</si>
  <si>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</si>
  <si>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</si>
  <si>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</si>
  <si>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</si>
  <si>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</si>
  <si>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</si>
  <si>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</si>
  <si>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</si>
  <si>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</si>
  <si>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</si>
  <si>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</si>
  <si>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</si>
  <si>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</si>
  <si>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</si>
  <si>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</si>
  <si>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</si>
  <si>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</si>
  <si>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</si>
  <si>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</si>
  <si>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</si>
  <si>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</si>
  <si>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</si>
  <si>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</si>
  <si>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</si>
  <si>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</si>
  <si>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</si>
  <si>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</si>
  <si>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</si>
  <si>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</si>
  <si>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</si>
  <si>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</si>
  <si>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</si>
  <si>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</si>
  <si>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</si>
  <si>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</si>
  <si>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</si>
  <si>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</si>
  <si>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</si>
  <si>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</si>
  <si>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</si>
  <si>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</si>
  <si>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</si>
  <si>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</si>
  <si>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</si>
  <si>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</si>
  <si>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</si>
  <si>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</si>
  <si>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</si>
  <si>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</si>
  <si>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</si>
  <si>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</si>
  <si>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</si>
  <si>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</si>
  <si>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</si>
  <si>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</si>
  <si>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</si>
  <si>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</si>
  <si>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</si>
  <si>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</si>
  <si>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</si>
  <si>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</si>
  <si>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</si>
  <si>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</si>
  <si>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</si>
  <si>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</si>
  <si>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</si>
  <si>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</si>
  <si>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</si>
  <si>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</si>
  <si>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</si>
  <si>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</si>
  <si>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</si>
  <si>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</si>
  <si>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</si>
  <si>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</si>
  <si>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</si>
  <si>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</si>
  <si>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</si>
  <si>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</si>
  <si>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</si>
  <si>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</si>
  <si>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</si>
  <si>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</si>
  <si>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</si>
  <si>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</si>
  <si>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</si>
  <si>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</si>
  <si>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</si>
  <si>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</si>
  <si>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</si>
  <si>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</si>
  <si>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</si>
  <si>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</si>
  <si>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</si>
  <si>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</si>
  <si>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</si>
  <si>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</si>
  <si>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</si>
  <si>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</si>
  <si>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</si>
  <si>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</si>
  <si>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</si>
  <si>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</si>
  <si>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</si>
  <si>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</si>
  <si>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</si>
  <si>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</si>
  <si>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</si>
  <si>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</si>
  <si>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</si>
  <si>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</si>
  <si>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</si>
  <si>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</si>
  <si>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</si>
  <si>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</si>
  <si>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</si>
  <si>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</si>
  <si>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</si>
  <si>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</si>
  <si>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</si>
  <si>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</si>
  <si>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</si>
  <si>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</si>
  <si>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</si>
  <si>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</si>
  <si>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</si>
  <si>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</si>
  <si>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</si>
  <si>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</si>
  <si>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</si>
  <si>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</si>
  <si>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</si>
  <si>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</si>
  <si>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</si>
  <si>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</si>
  <si>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</si>
  <si>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</si>
  <si>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</si>
  <si>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</si>
  <si>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</si>
  <si>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</si>
  <si>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</si>
  <si>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</si>
  <si>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</si>
  <si>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</si>
  <si>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</si>
  <si>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</si>
  <si>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</si>
  <si>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</si>
  <si>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</si>
  <si>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</si>
  <si>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</si>
  <si>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</si>
  <si>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</si>
  <si>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</si>
  <si>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</si>
  <si>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</si>
  <si>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</si>
  <si>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</si>
  <si>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</si>
  <si>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</si>
  <si>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</si>
  <si>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</si>
  <si>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</si>
  <si>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</si>
  <si>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</si>
  <si>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</si>
  <si>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</si>
  <si>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</si>
  <si>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</si>
  <si>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</si>
  <si>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</si>
  <si>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</si>
  <si>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</si>
  <si>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</si>
  <si>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</si>
  <si>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</si>
  <si>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</si>
  <si>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</si>
  <si>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</si>
  <si>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</si>
  <si>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</si>
  <si>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</si>
  <si>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</si>
  <si>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</si>
  <si>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</si>
  <si>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</si>
  <si>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</si>
  <si>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</si>
  <si>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</si>
  <si>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</si>
  <si>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</si>
  <si>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</si>
  <si>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</si>
  <si>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</si>
  <si>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</si>
  <si>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</si>
  <si>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</si>
  <si>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</si>
  <si>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</si>
  <si>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</si>
  <si>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</si>
  <si>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</si>
  <si>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</si>
  <si>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</si>
  <si>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</si>
  <si>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</si>
  <si>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</si>
  <si>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</si>
  <si>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</si>
  <si>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</si>
  <si>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</si>
  <si>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</si>
  <si>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</si>
  <si>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</si>
  <si>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</si>
  <si>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</si>
  <si>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</si>
  <si>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</si>
  <si>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</si>
  <si>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</si>
  <si>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</si>
  <si>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</si>
  <si>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</si>
  <si>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</si>
  <si>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</si>
  <si>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</si>
  <si>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</si>
  <si>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</si>
  <si>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</si>
  <si>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</si>
  <si>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</si>
  <si>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</si>
  <si>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</si>
  <si>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</si>
  <si>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</si>
  <si>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</si>
  <si>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</si>
  <si>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</si>
  <si>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</si>
  <si>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</si>
  <si>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</si>
  <si>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</si>
  <si>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</si>
  <si>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</si>
  <si>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</si>
  <si>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</si>
  <si>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</si>
  <si>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</si>
  <si>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</si>
  <si>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</si>
  <si>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</si>
  <si>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</si>
  <si>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</si>
  <si>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</si>
  <si>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</si>
  <si>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</si>
  <si>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</si>
  <si>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</si>
  <si>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</si>
  <si>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</si>
  <si>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</si>
  <si>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</si>
  <si>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</si>
  <si>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</si>
  <si>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</si>
  <si>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</si>
  <si>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</si>
  <si>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</si>
  <si>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</si>
  <si>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</si>
  <si>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</si>
  <si>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</si>
  <si>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</si>
  <si>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</si>
  <si>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</si>
  <si>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</si>
  <si>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</si>
  <si>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</si>
  <si>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</si>
  <si>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</si>
  <si>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</si>
  <si>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</si>
  <si>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</si>
  <si>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</si>
  <si>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</si>
  <si>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</si>
  <si>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</si>
  <si>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</si>
  <si>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</si>
  <si>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</si>
  <si>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</si>
  <si>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</si>
  <si>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</si>
  <si>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</si>
  <si>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</si>
  <si>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</si>
  <si>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</si>
  <si>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</si>
  <si>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</si>
  <si>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</si>
  <si>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</si>
  <si>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</si>
  <si>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</si>
  <si>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</si>
  <si>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</si>
  <si>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</si>
  <si>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</si>
  <si>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</si>
  <si>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</si>
  <si>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</si>
  <si>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</si>
  <si>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</si>
  <si>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</si>
  <si>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</si>
  <si>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</si>
  <si>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</si>
  <si>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</si>
  <si>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</si>
  <si>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</si>
  <si>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</si>
  <si>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</si>
  <si>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</si>
  <si>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</si>
  <si>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</si>
  <si>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</si>
  <si>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</si>
  <si>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</si>
  <si>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</si>
  <si>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</si>
  <si>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</si>
  <si>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</si>
  <si>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</si>
  <si>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</si>
  <si>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</si>
  <si>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</si>
  <si>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</si>
  <si>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</si>
  <si>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</si>
  <si>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</si>
  <si>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</si>
  <si>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</si>
  <si>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</si>
  <si>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</si>
  <si>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</si>
  <si>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</si>
  <si>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</si>
  <si>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</si>
  <si>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</si>
  <si>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</si>
  <si>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</si>
  <si>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</si>
  <si>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</si>
  <si>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</si>
  <si>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</si>
  <si>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</si>
  <si>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</si>
  <si>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</si>
  <si>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</si>
  <si>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</si>
  <si>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</si>
  <si>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</si>
  <si>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</si>
  <si>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</si>
  <si>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</si>
  <si>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</si>
  <si>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</si>
  <si>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</si>
  <si>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</si>
  <si>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</si>
  <si>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</si>
  <si>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</si>
  <si>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</si>
  <si>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</si>
  <si>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</si>
  <si>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</si>
  <si>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</si>
  <si>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</si>
  <si>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</si>
  <si>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</si>
  <si>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</si>
  <si>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</si>
  <si>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</si>
  <si>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</si>
  <si>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</si>
  <si>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</si>
  <si>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</si>
  <si>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</si>
  <si>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</si>
  <si>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</si>
  <si>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</si>
  <si>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</si>
  <si>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</si>
  <si>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</si>
  <si>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</si>
  <si>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</si>
  <si>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</si>
  <si>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</si>
  <si>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</si>
  <si>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</si>
  <si>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</si>
  <si>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</si>
  <si>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</si>
  <si>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</si>
  <si>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</si>
  <si>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</si>
  <si>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</si>
  <si>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</si>
  <si>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</si>
  <si>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</si>
  <si>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</si>
  <si>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</si>
  <si>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</si>
  <si>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</si>
  <si>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</si>
  <si>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</si>
  <si>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</si>
  <si>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</si>
  <si>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</si>
  <si>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</si>
  <si>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</si>
  <si>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</si>
  <si>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</si>
  <si>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</si>
  <si>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</si>
  <si>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</si>
  <si>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</si>
  <si>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</si>
  <si>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</si>
  <si>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</si>
  <si>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</si>
  <si>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</si>
  <si>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</si>
  <si>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</si>
  <si>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</si>
  <si>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</si>
  <si>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</si>
  <si>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</si>
  <si>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</si>
  <si>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</si>
  <si>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</si>
  <si>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</si>
  <si>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</si>
  <si>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</si>
  <si>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</si>
  <si>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</si>
  <si>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</si>
  <si>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</si>
  <si>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</si>
  <si>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</si>
  <si>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</si>
  <si>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</si>
  <si>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</si>
  <si>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</si>
  <si>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</si>
  <si>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</si>
  <si>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</si>
  <si>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</si>
  <si>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</si>
  <si>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</si>
  <si>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</si>
  <si>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</si>
  <si>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</si>
  <si>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</si>
  <si>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</si>
  <si>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</si>
  <si>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</si>
  <si>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</si>
  <si>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</si>
  <si>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</si>
  <si>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</si>
  <si>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</si>
  <si>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</si>
  <si>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</si>
  <si>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</si>
  <si>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</si>
  <si>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</si>
  <si>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</si>
  <si>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</si>
  <si>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</si>
  <si>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</si>
  <si>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</si>
  <si>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</si>
  <si>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</si>
  <si>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</si>
  <si>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</si>
  <si>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</si>
  <si>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</si>
  <si>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</si>
  <si>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</si>
  <si>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</si>
  <si>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</si>
  <si>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</si>
  <si>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</si>
  <si>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</si>
  <si>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</si>
  <si>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</si>
  <si>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</si>
  <si>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</si>
  <si>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</si>
  <si>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</si>
  <si>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</si>
  <si>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</si>
  <si>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</si>
  <si>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</si>
  <si>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</si>
  <si>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</si>
  <si>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</si>
  <si>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</si>
  <si>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</si>
  <si>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</si>
  <si>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</si>
  <si>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</si>
  <si>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</si>
  <si>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</si>
  <si>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</si>
  <si>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</si>
  <si>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</si>
  <si>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</si>
  <si>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</si>
  <si>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</si>
  <si>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</si>
  <si>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</si>
  <si>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</si>
  <si>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</si>
  <si>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</si>
  <si>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</si>
  <si>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</si>
  <si>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</si>
  <si>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</si>
  <si>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</si>
  <si>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</si>
  <si>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</si>
  <si>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</si>
  <si>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</si>
  <si>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</si>
  <si>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</si>
  <si>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</si>
  <si>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</si>
  <si>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</si>
  <si>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</si>
  <si>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</si>
  <si>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</si>
  <si>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</si>
  <si>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</si>
  <si>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</si>
  <si>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</si>
  <si>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</si>
  <si>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</si>
  <si>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</si>
  <si>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</si>
  <si>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</si>
  <si>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</si>
  <si>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</si>
  <si>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</si>
  <si>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</si>
  <si>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</si>
  <si>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</si>
  <si>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</si>
  <si>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</si>
  <si>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</si>
  <si>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</si>
  <si>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</si>
  <si>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</si>
  <si>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</si>
  <si>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</si>
  <si>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</si>
  <si>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</si>
  <si>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</si>
  <si>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</si>
  <si>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</si>
  <si>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</si>
  <si>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</si>
  <si>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</si>
  <si>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</si>
  <si>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</si>
  <si>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</si>
  <si>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</si>
  <si>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</si>
  <si>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</si>
  <si>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</si>
  <si>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</si>
  <si>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</si>
  <si>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</si>
  <si>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</si>
  <si>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</si>
  <si>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</si>
  <si>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</si>
  <si>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</si>
  <si>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</si>
  <si>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</si>
  <si>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</si>
  <si>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</si>
  <si>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</si>
  <si>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</si>
  <si>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</si>
  <si>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</si>
  <si>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</si>
  <si>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</si>
  <si>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</si>
  <si>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</si>
  <si>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</si>
  <si>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</si>
  <si>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</si>
  <si>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</si>
  <si>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</si>
  <si>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</si>
  <si>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</si>
  <si>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</si>
  <si>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</si>
  <si>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</si>
  <si>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</si>
  <si>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</si>
  <si>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</si>
  <si>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</si>
  <si>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</si>
  <si>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</si>
  <si>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</si>
  <si>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</si>
  <si>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</si>
  <si>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</si>
  <si>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</si>
  <si>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</si>
  <si>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</si>
  <si>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</si>
  <si>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</si>
  <si>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</si>
  <si>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</si>
  <si>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</si>
  <si>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</si>
  <si>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</si>
  <si>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</si>
  <si>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</si>
  <si>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</si>
  <si>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</si>
  <si>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</si>
  <si>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</si>
  <si>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</si>
  <si>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</si>
  <si>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</si>
  <si>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</si>
  <si>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</si>
  <si>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</si>
  <si>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</si>
  <si>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</si>
  <si>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</si>
  <si>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</si>
  <si>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</si>
  <si>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</si>
  <si>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</si>
  <si>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</si>
  <si>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</si>
  <si>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</si>
  <si>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</si>
  <si>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</si>
  <si>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</si>
  <si>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</si>
  <si>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</si>
  <si>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</si>
  <si>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</si>
  <si>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</si>
  <si>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</si>
  <si>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</si>
  <si>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</si>
  <si>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</si>
  <si>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</si>
  <si>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</si>
  <si>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</si>
  <si>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</si>
  <si>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</si>
  <si>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</si>
  <si>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</si>
  <si>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</si>
  <si>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</si>
  <si>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</si>
  <si>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</si>
  <si>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</si>
  <si>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</si>
  <si>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</si>
  <si>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</si>
  <si>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</si>
  <si>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</si>
  <si>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</si>
  <si>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</si>
  <si>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</si>
  <si>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</si>
  <si>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</si>
  <si>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</si>
  <si>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</si>
  <si>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</si>
  <si>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</si>
  <si>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</si>
  <si>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</si>
  <si>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</si>
  <si>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</si>
  <si>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</si>
  <si>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</si>
  <si>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</si>
  <si>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</si>
  <si>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</si>
  <si>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</si>
  <si>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</si>
  <si>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</si>
  <si>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</si>
  <si>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</si>
  <si>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</si>
  <si>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</si>
  <si>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</si>
  <si>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</si>
  <si>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</si>
  <si>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</si>
  <si>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</si>
  <si>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</si>
  <si>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</si>
  <si>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</si>
  <si>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</si>
  <si>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</si>
  <si>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</si>
  <si>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</si>
  <si>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</si>
  <si>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</si>
  <si>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</si>
  <si>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</si>
  <si>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</si>
  <si>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</si>
  <si>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</si>
  <si>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</si>
  <si>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</si>
  <si>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</si>
  <si>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</si>
  <si>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</si>
  <si>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</si>
  <si>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</si>
  <si>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</si>
  <si>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</si>
  <si>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</si>
  <si>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</si>
  <si>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</si>
  <si>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</si>
  <si>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</si>
  <si>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</si>
  <si>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</si>
  <si>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</si>
  <si>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</si>
  <si>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</si>
  <si>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</si>
  <si>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</si>
  <si>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</si>
  <si>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</si>
  <si>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</si>
  <si>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</si>
  <si>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</si>
  <si>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</si>
  <si>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</si>
  <si>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</si>
  <si>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</si>
  <si>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</si>
  <si>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</si>
  <si>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</si>
  <si>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</si>
  <si>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</si>
  <si>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</si>
  <si>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</si>
  <si>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</si>
  <si>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</si>
  <si>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</si>
  <si>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</si>
  <si>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</si>
  <si>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</si>
  <si>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</si>
  <si>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</si>
  <si>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</si>
  <si>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</si>
  <si>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</si>
  <si>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</si>
  <si>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</si>
  <si>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</si>
  <si>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</si>
  <si>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</si>
  <si>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</si>
  <si>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</si>
  <si>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</si>
  <si>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</si>
  <si>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</si>
  <si>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</si>
  <si>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</si>
  <si>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</si>
  <si>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</si>
  <si>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</si>
  <si>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</si>
  <si>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</si>
  <si>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</si>
  <si>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</si>
  <si>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</si>
  <si>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</si>
  <si>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</si>
  <si>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</si>
  <si>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</si>
  <si>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</si>
  <si>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</si>
  <si>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</si>
  <si>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</si>
  <si>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</si>
  <si>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</si>
  <si>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</si>
  <si>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</si>
  <si>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</si>
  <si>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</si>
  <si>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</si>
  <si>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</si>
  <si>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</si>
  <si>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</si>
  <si>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</si>
  <si>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</si>
  <si>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</si>
  <si>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</si>
  <si>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</si>
  <si>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</si>
  <si>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</si>
  <si>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</si>
  <si>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</si>
  <si>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</si>
  <si>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</si>
  <si>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</si>
  <si>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</si>
  <si>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</si>
  <si>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</si>
  <si>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</si>
  <si>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</si>
  <si>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</si>
  <si>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</si>
  <si>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</si>
  <si>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</si>
  <si>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</si>
  <si>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</si>
  <si>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</si>
  <si>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</si>
  <si>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</si>
  <si>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</si>
  <si>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</si>
  <si>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</si>
  <si>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</si>
  <si>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</si>
  <si>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</si>
  <si>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</si>
  <si>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</si>
  <si>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</si>
  <si>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</si>
  <si>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</si>
  <si>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</si>
  <si>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</si>
  <si>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</si>
  <si>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</si>
  <si>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</si>
  <si>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</si>
  <si>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</si>
  <si>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</si>
  <si>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</si>
  <si>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</si>
  <si>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</si>
  <si>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</si>
  <si>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</si>
  <si>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</si>
  <si>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</si>
  <si>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</si>
  <si>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</si>
  <si>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</si>
  <si>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</si>
  <si>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</si>
  <si>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</si>
  <si>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</si>
  <si>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</si>
  <si>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</si>
  <si>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</si>
  <si>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</si>
  <si>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</si>
  <si>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</si>
  <si>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</si>
  <si>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</si>
  <si>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</si>
  <si>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</si>
  <si>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</si>
  <si>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</si>
  <si>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</si>
  <si>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</si>
  <si>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</si>
  <si>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</si>
  <si>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</si>
  <si>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</si>
  <si>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</si>
  <si>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</si>
  <si>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</si>
  <si>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</si>
  <si>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</si>
  <si>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</si>
  <si>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</si>
  <si>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</si>
  <si>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</si>
  <si>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</si>
  <si>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</si>
  <si>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</si>
  <si>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</si>
  <si>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</si>
  <si>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</si>
  <si>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</si>
  <si>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</si>
  <si>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</si>
  <si>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</si>
  <si>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</si>
  <si>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</si>
  <si>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</si>
  <si>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</si>
  <si>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</si>
  <si>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</si>
  <si>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</si>
  <si>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</si>
  <si>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</si>
  <si>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</si>
  <si>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</si>
  <si>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</si>
  <si>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</si>
  <si>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</si>
  <si>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</si>
  <si>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</si>
  <si>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</si>
  <si>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</si>
  <si>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</si>
  <si>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</si>
  <si>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</si>
  <si>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</si>
  <si>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</si>
  <si>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</si>
  <si>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</si>
  <si>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</si>
  <si>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</si>
  <si>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</si>
  <si>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</si>
  <si>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</si>
  <si>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</si>
  <si>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</si>
  <si>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</si>
  <si>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</si>
  <si>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</si>
  <si>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</si>
  <si>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</si>
  <si>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</si>
  <si>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</si>
  <si>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</si>
  <si>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</si>
  <si>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</si>
  <si>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</si>
  <si>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</si>
  <si>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</si>
  <si>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</si>
  <si>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</si>
  <si>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</si>
  <si>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</si>
  <si>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</si>
  <si>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</si>
  <si>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</si>
  <si>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</si>
  <si>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</si>
  <si>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</si>
  <si>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</si>
  <si>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</si>
  <si>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</si>
  <si>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</si>
  <si>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</si>
  <si>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</si>
  <si>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</si>
  <si>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</si>
  <si>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</si>
  <si>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</si>
  <si>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</si>
  <si>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</si>
  <si>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</si>
  <si>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</si>
  <si>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</si>
  <si>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</si>
  <si>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</si>
  <si>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</si>
  <si>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</si>
  <si>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</si>
  <si>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</si>
  <si>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</si>
  <si>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</si>
  <si>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</si>
  <si>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</si>
  <si>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</si>
  <si>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</si>
  <si>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</si>
  <si>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</si>
  <si>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</si>
  <si>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</si>
  <si>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</si>
  <si>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</si>
  <si>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</si>
  <si>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</si>
  <si>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</si>
  <si>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</si>
  <si>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</si>
  <si>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</si>
  <si>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</si>
  <si>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</si>
  <si>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</si>
  <si>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</si>
  <si>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</si>
  <si>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</si>
  <si>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</si>
  <si>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</si>
  <si>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</si>
  <si>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</si>
  <si>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</si>
  <si>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</si>
  <si>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</si>
  <si>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</si>
  <si>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</si>
  <si>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</si>
  <si>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</si>
  <si>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</si>
  <si>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</si>
  <si>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</si>
  <si>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</si>
  <si>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</si>
  <si>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</si>
  <si>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</si>
  <si>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</si>
  <si>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</si>
  <si>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</si>
  <si>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</si>
  <si>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</si>
  <si>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</si>
  <si>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</si>
  <si>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</si>
  <si>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</si>
  <si>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</si>
  <si>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</si>
  <si>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</si>
  <si>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</si>
  <si>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</si>
  <si>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</si>
  <si>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</si>
  <si>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</si>
  <si>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</si>
  <si>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</si>
  <si>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</si>
  <si>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</si>
  <si>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</si>
  <si>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</si>
  <si>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</si>
  <si>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</si>
  <si>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</si>
  <si>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</si>
  <si>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</si>
  <si>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</si>
  <si>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</si>
  <si>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</si>
  <si>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</si>
  <si>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</si>
  <si>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</si>
  <si>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</si>
  <si>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</si>
  <si>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</si>
  <si>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</si>
  <si>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</si>
  <si>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</si>
  <si>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</si>
  <si>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</si>
  <si>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</si>
  <si>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</si>
  <si>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</si>
  <si>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</si>
  <si>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</si>
  <si>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</si>
  <si>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</si>
  <si>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</si>
  <si>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</si>
  <si>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</si>
  <si>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</si>
  <si>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</si>
  <si>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</si>
  <si>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</si>
  <si>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</si>
  <si>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</si>
  <si>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</si>
  <si>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</si>
  <si>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</si>
  <si>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</si>
  <si>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</si>
  <si>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</si>
  <si>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</si>
  <si>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</si>
  <si>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</si>
  <si>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</si>
  <si>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</si>
  <si>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</si>
  <si>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</si>
  <si>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</si>
  <si>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</si>
  <si>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</si>
  <si>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</si>
  <si>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</si>
  <si>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</si>
  <si>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</si>
  <si>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</si>
  <si>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</si>
  <si>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</si>
  <si>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</si>
  <si>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</si>
  <si>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</si>
  <si>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</si>
  <si>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</si>
  <si>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</si>
  <si>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</si>
  <si>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</si>
  <si>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</si>
  <si>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</si>
  <si>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</si>
  <si>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</si>
  <si>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</si>
  <si>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</si>
  <si>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</si>
  <si>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</si>
  <si>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</si>
  <si>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</si>
  <si>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</si>
  <si>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</si>
  <si>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</si>
  <si>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</si>
  <si>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</si>
  <si>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</si>
  <si>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</si>
  <si>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</si>
  <si>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</si>
  <si>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</si>
  <si>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</si>
  <si>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</si>
  <si>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</si>
  <si>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</si>
  <si>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</si>
  <si>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</si>
  <si>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</si>
  <si>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</si>
  <si>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</si>
  <si>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</si>
  <si>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</si>
  <si>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</si>
  <si>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</si>
  <si>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</si>
  <si>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</si>
  <si>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</si>
  <si>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</si>
  <si>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</si>
  <si>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</si>
  <si>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</si>
  <si>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</si>
  <si>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</si>
  <si>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</si>
  <si>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</si>
  <si>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</si>
  <si>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</si>
  <si>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</si>
  <si>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</si>
  <si>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</si>
  <si>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</si>
  <si>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</si>
  <si>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</si>
  <si>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</si>
  <si>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</si>
  <si>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</si>
  <si>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</si>
  <si>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</si>
  <si>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</si>
  <si>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</si>
  <si>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</si>
  <si>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</si>
  <si>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</si>
  <si>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</si>
  <si>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</si>
  <si>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</si>
  <si>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</si>
  <si>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</si>
  <si>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</si>
  <si>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</si>
  <si>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</si>
  <si>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</si>
  <si>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</si>
  <si>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</si>
  <si>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</si>
  <si>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</si>
  <si>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</si>
  <si>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</si>
  <si>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</si>
  <si>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</si>
  <si>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</si>
  <si>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</si>
  <si>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</si>
  <si>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</si>
  <si>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</si>
  <si>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</si>
  <si>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</si>
  <si>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</si>
  <si>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</si>
  <si>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</si>
  <si>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</si>
  <si>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</si>
  <si>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</si>
  <si>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</si>
  <si>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</si>
  <si>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</si>
  <si>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</si>
  <si>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</si>
  <si>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</si>
  <si>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</si>
  <si>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</si>
  <si>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</si>
  <si>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</si>
  <si>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</si>
  <si>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</si>
  <si>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</si>
  <si>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</si>
  <si>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</si>
  <si>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</si>
  <si>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</si>
  <si>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</si>
  <si>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</si>
  <si>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</si>
  <si>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</si>
  <si>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</si>
  <si>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</si>
  <si>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</si>
  <si>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</si>
  <si>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</si>
  <si>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</si>
  <si>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</si>
  <si>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</si>
  <si>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</si>
  <si>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</si>
  <si>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</si>
  <si>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</si>
  <si>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</si>
  <si>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</si>
  <si>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</si>
  <si>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</si>
  <si>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</si>
  <si>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</si>
  <si>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</si>
  <si>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</si>
  <si>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</si>
  <si>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</si>
  <si>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</si>
  <si>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</si>
  <si>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</si>
  <si>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</si>
  <si>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</si>
  <si>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</si>
  <si>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</si>
  <si>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</si>
  <si>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</si>
  <si>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</si>
  <si>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</si>
  <si>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</si>
  <si>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</si>
  <si>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</si>
  <si>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</si>
  <si>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</si>
  <si>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</si>
  <si>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</si>
  <si>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</si>
  <si>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</si>
  <si>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</si>
  <si>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</si>
  <si>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</si>
  <si>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</si>
  <si>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</si>
  <si>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</si>
  <si>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</si>
  <si>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</si>
  <si>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</si>
  <si>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</si>
  <si>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</si>
  <si>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</si>
  <si>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</si>
  <si>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</si>
  <si>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</si>
  <si>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</si>
  <si>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</si>
  <si>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</si>
  <si>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</si>
  <si>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</si>
  <si>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</si>
  <si>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</si>
  <si>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</si>
  <si>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</si>
  <si>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</si>
  <si>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</si>
  <si>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</si>
  <si>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</si>
  <si>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</si>
  <si>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</si>
  <si>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</si>
  <si>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</si>
  <si>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</si>
  <si>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</si>
  <si>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</si>
  <si>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</si>
  <si>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</si>
  <si>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</si>
  <si>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</si>
  <si>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</si>
  <si>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</si>
  <si>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</si>
  <si>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</si>
  <si>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</si>
  <si>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</si>
  <si>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</si>
  <si>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</si>
  <si>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</si>
  <si>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</si>
  <si>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</si>
  <si>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</si>
  <si>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</si>
  <si>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</si>
  <si>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</si>
  <si>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</si>
  <si>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</si>
  <si>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</si>
  <si>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</si>
  <si>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</si>
  <si>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</si>
  <si>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</si>
  <si>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</si>
  <si>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</si>
  <si>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</si>
  <si>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</si>
  <si>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</si>
  <si>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</si>
  <si>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</si>
  <si>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</si>
  <si>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</si>
  <si>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</si>
  <si>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</si>
  <si>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</si>
  <si>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</si>
  <si>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</si>
  <si>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</si>
  <si>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</si>
  <si>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</si>
  <si>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</si>
  <si>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</si>
  <si>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</si>
  <si>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</si>
  <si>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</si>
  <si>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</si>
  <si>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</si>
  <si>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</si>
  <si>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</si>
  <si>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</si>
  <si>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</si>
  <si>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</si>
  <si>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</si>
  <si>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</si>
  <si>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</si>
  <si>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</si>
  <si>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</si>
  <si>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</si>
  <si>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</si>
  <si>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</si>
  <si>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</si>
  <si>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</si>
  <si>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</si>
  <si>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</si>
  <si>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</si>
  <si>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</si>
  <si>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</si>
  <si>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</si>
  <si>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</si>
  <si>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</si>
  <si>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</si>
  <si>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</si>
  <si>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</si>
  <si>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</si>
  <si>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</si>
  <si>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</si>
  <si>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</si>
  <si>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</si>
  <si>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</si>
  <si>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</si>
  <si>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</si>
  <si>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</si>
  <si>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</si>
  <si>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</si>
  <si>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</si>
  <si>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</si>
  <si>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</si>
  <si>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</si>
  <si>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</si>
  <si>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</si>
  <si>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</si>
  <si>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</si>
  <si>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</si>
  <si>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</si>
  <si>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</si>
  <si>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</si>
  <si>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</si>
  <si>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</si>
  <si>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</si>
  <si>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</si>
  <si>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</si>
  <si>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</si>
  <si>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</si>
  <si>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</si>
  <si>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</si>
  <si>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</si>
  <si>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</si>
  <si>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</si>
  <si>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</si>
  <si>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</si>
  <si>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</si>
  <si>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</si>
  <si>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</si>
  <si>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</si>
  <si>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</si>
  <si>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</si>
  <si>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</si>
  <si>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</si>
  <si>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</si>
  <si>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</si>
  <si>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</si>
  <si>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</si>
  <si>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</si>
  <si>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</si>
  <si>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</si>
  <si>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</si>
  <si>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</si>
  <si>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</si>
  <si>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</si>
  <si>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</si>
  <si>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</si>
  <si>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</si>
  <si>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</si>
  <si>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</si>
  <si>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</si>
  <si>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</si>
  <si>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</si>
  <si>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</si>
  <si>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</si>
  <si>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</si>
  <si>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</si>
  <si>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</si>
  <si>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</si>
  <si>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</si>
  <si>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</si>
  <si>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</si>
  <si>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</si>
  <si>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</si>
  <si>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</si>
  <si>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</si>
  <si>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</si>
  <si>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</si>
  <si>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</si>
  <si>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</si>
  <si>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</si>
  <si>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</si>
  <si>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</si>
  <si>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</si>
  <si>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</si>
  <si>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</si>
  <si>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</si>
  <si>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</si>
  <si>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</si>
  <si>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</si>
  <si>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</si>
  <si>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</si>
  <si>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</si>
  <si>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</si>
  <si>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</si>
  <si>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</si>
  <si>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</si>
  <si>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</si>
  <si>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</si>
  <si>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</si>
  <si>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</si>
  <si>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</si>
  <si>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</si>
  <si>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</si>
  <si>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</si>
  <si>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</si>
  <si>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</si>
  <si>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</si>
  <si>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</si>
  <si>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</si>
  <si>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</si>
  <si>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</si>
  <si>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</si>
  <si>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</si>
  <si>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</si>
  <si>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</si>
  <si>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</si>
  <si>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</si>
  <si>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</si>
  <si>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</si>
  <si>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</si>
  <si>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</si>
  <si>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</si>
  <si>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</si>
  <si>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</si>
  <si>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</si>
  <si>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</si>
  <si>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</si>
  <si>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</si>
  <si>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</si>
  <si>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</si>
  <si>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</si>
  <si>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</si>
  <si>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</si>
  <si>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</si>
  <si>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</si>
  <si>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</si>
  <si>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</si>
  <si>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</si>
  <si>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</si>
  <si>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</si>
  <si>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</si>
  <si>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</si>
  <si>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</si>
  <si>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</si>
  <si>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</si>
  <si>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</si>
  <si>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</si>
  <si>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</si>
  <si>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</si>
  <si>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</si>
  <si>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</si>
  <si>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</si>
  <si>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</si>
  <si>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</si>
  <si>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</si>
  <si>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</si>
  <si>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</si>
  <si>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</si>
  <si>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</si>
  <si>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</si>
  <si>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</si>
  <si>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</si>
  <si>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</si>
  <si>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</si>
  <si>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</si>
  <si>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</si>
  <si>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</si>
  <si>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</si>
  <si>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</si>
  <si>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</si>
  <si>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</si>
  <si>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</si>
  <si>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</si>
  <si>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</si>
  <si>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</si>
  <si>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</si>
  <si>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</si>
  <si>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</si>
  <si>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</si>
  <si>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</si>
  <si>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</si>
  <si>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</si>
  <si>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</si>
  <si>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</si>
  <si>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</si>
  <si>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</si>
  <si>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</si>
  <si>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</si>
  <si>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</si>
  <si>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</si>
  <si>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</si>
  <si>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</si>
  <si>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</si>
  <si>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</si>
  <si>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</si>
  <si>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</si>
  <si>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</si>
  <si>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</si>
  <si>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</si>
  <si>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</si>
  <si>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</si>
  <si>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</si>
  <si>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</si>
  <si>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</si>
  <si>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</si>
  <si>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</si>
  <si>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</si>
  <si>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</si>
  <si>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</si>
  <si>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</si>
  <si>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</si>
  <si>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</si>
  <si>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</si>
  <si>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</si>
  <si>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</si>
  <si>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</si>
  <si>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</si>
  <si>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</si>
  <si>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</si>
  <si>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</si>
  <si>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</si>
  <si>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</si>
  <si>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</si>
  <si>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</si>
  <si>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</si>
  <si>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</si>
  <si>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</si>
  <si>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</si>
  <si>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</si>
  <si>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</si>
  <si>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</si>
  <si>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</si>
  <si>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</si>
  <si>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</si>
  <si>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</si>
  <si>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</si>
  <si>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</si>
  <si>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</si>
  <si>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</si>
  <si>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</si>
  <si>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</si>
  <si>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</si>
  <si>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</si>
  <si>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</si>
  <si>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</si>
  <si>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</si>
  <si>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</si>
  <si>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</si>
  <si>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</si>
  <si>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</si>
  <si>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</si>
  <si>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</si>
  <si>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</si>
  <si>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</si>
  <si>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</si>
  <si>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</si>
  <si>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</si>
  <si>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</si>
  <si>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</si>
  <si>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</si>
  <si>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</si>
  <si>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</si>
  <si>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</si>
  <si>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</si>
  <si>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</si>
  <si>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</si>
  <si>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</si>
  <si>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</si>
  <si>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</si>
  <si>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</si>
  <si>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</si>
  <si>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</si>
  <si>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</si>
  <si>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</si>
  <si>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</si>
  <si>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</si>
  <si>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</si>
  <si>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</si>
  <si>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</si>
  <si>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</si>
  <si>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</si>
  <si>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</si>
  <si>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</si>
  <si>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</si>
  <si>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</si>
  <si>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</si>
  <si>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</si>
  <si>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</si>
  <si>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</si>
  <si>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</si>
  <si>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</si>
  <si>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</si>
  <si>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</si>
  <si>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</si>
  <si>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</si>
  <si>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</si>
  <si>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</si>
  <si>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</si>
  <si>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</si>
  <si>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</si>
  <si>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</si>
  <si>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</si>
  <si>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</si>
  <si>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</si>
  <si>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</si>
  <si>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</si>
  <si>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</si>
  <si>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</si>
  <si>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</si>
  <si>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</si>
  <si>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</si>
  <si>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</si>
  <si>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</si>
  <si>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</si>
  <si>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</si>
  <si>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</si>
  <si>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</si>
  <si>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</si>
  <si>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</si>
  <si>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</si>
  <si>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</si>
  <si>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</si>
  <si>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</si>
  <si>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</si>
  <si>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</si>
  <si>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</si>
  <si>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</si>
  <si>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</si>
  <si>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</si>
  <si>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</si>
  <si>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</si>
  <si>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</si>
  <si>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</si>
  <si>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</si>
  <si>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</si>
  <si>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</si>
  <si>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</si>
  <si>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</si>
  <si>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</si>
  <si>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</si>
  <si>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</si>
  <si>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</si>
  <si>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</si>
  <si>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</si>
  <si>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</si>
  <si>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</si>
  <si>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</si>
  <si>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</si>
  <si>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</si>
  <si>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</si>
  <si>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</si>
  <si>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</si>
  <si>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</si>
  <si>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</si>
  <si>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</si>
  <si>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</si>
  <si>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</si>
  <si>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</si>
  <si>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</si>
  <si>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</si>
  <si>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</si>
  <si>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</si>
  <si>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</si>
  <si>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</si>
  <si>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</si>
  <si>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</si>
  <si>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</si>
  <si>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</si>
  <si>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</si>
  <si>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</si>
  <si>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</si>
  <si>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</si>
  <si>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</si>
  <si>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</si>
  <si>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</si>
  <si>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</si>
  <si>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</si>
  <si>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</si>
  <si>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</si>
  <si>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</si>
  <si>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</si>
  <si>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</si>
  <si>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</si>
  <si>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</si>
  <si>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</si>
  <si>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</si>
  <si>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</si>
  <si>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</si>
  <si>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</si>
  <si>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</si>
  <si>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</si>
  <si>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</si>
  <si>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</si>
  <si>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</si>
  <si>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</si>
  <si>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</si>
  <si>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</si>
  <si>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</si>
  <si>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</si>
  <si>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</si>
  <si>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</si>
  <si>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</si>
  <si>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</si>
  <si>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</si>
  <si>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</si>
  <si>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</si>
  <si>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</si>
  <si>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</si>
  <si>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</si>
  <si>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</si>
  <si>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</si>
  <si>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</si>
  <si>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</si>
  <si>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</si>
  <si>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</si>
  <si>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</si>
  <si>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</si>
  <si>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</si>
  <si>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</si>
  <si>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</si>
  <si>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</si>
  <si>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</si>
  <si>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</si>
  <si>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</si>
  <si>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</si>
  <si>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</si>
  <si>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</si>
  <si>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</si>
  <si>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</si>
  <si>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</si>
  <si>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</si>
  <si>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</si>
  <si>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</si>
  <si>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</si>
  <si>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</si>
  <si>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</si>
  <si>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</si>
  <si>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</si>
  <si>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</si>
  <si>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</si>
  <si>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</si>
  <si>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</si>
  <si>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</si>
  <si>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</si>
  <si>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</si>
  <si>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</si>
  <si>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</si>
  <si>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</si>
  <si>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</si>
  <si>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</si>
  <si>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</si>
  <si>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</si>
  <si>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</si>
  <si>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</si>
  <si>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</si>
  <si>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</si>
  <si>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</si>
  <si>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</si>
  <si>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</si>
  <si>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</si>
  <si>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</si>
  <si>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</si>
  <si>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</si>
  <si>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</si>
  <si>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</si>
  <si>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</si>
  <si>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</si>
  <si>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</si>
  <si>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</si>
  <si>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</si>
  <si>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</si>
  <si>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</si>
  <si>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</si>
  <si>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</si>
  <si>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</si>
  <si>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</si>
  <si>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</si>
  <si>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</si>
  <si>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</si>
  <si>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</si>
  <si>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</si>
  <si>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</si>
  <si>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</si>
  <si>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</si>
  <si>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</si>
  <si>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</si>
  <si>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</si>
  <si>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</si>
  <si>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</si>
  <si>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</si>
  <si>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</si>
  <si>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</si>
  <si>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</si>
  <si>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</si>
  <si>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</si>
  <si>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</si>
  <si>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</si>
  <si>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</si>
  <si>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</si>
  <si>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</si>
  <si>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</si>
  <si>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</si>
  <si>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</si>
  <si>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</si>
  <si>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</si>
  <si>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</si>
  <si>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</si>
  <si>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</si>
  <si>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</si>
  <si>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</si>
  <si>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</si>
  <si>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</si>
  <si>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</si>
  <si>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</si>
  <si>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</si>
  <si>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</si>
  <si>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</si>
  <si>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</si>
  <si>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</si>
  <si>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</si>
  <si>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</si>
  <si>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</si>
  <si>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</si>
  <si>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</si>
  <si>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</si>
  <si>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</si>
  <si>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</si>
  <si>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</si>
  <si>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</si>
  <si>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</si>
  <si>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</si>
  <si>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</si>
  <si>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</si>
  <si>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</si>
  <si>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</si>
  <si>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</si>
  <si>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</si>
  <si>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</si>
  <si>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</si>
  <si>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</si>
  <si>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</si>
  <si>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</si>
  <si>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</si>
  <si>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</si>
  <si>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</si>
  <si>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</si>
  <si>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</si>
  <si>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</si>
  <si>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</si>
  <si>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</si>
  <si>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</si>
  <si>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</si>
  <si>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</si>
  <si>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</si>
  <si>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</si>
  <si>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</si>
  <si>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</si>
  <si>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</si>
  <si>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</si>
  <si>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</si>
  <si>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</si>
  <si>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</si>
  <si>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</si>
  <si>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</si>
  <si>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</si>
  <si>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</si>
  <si>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</si>
  <si>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</si>
  <si>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</si>
  <si>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</si>
  <si>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</si>
  <si>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</si>
  <si>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</si>
  <si>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</si>
  <si>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</si>
  <si>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</si>
  <si>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</si>
  <si>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</si>
  <si>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</si>
  <si>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</si>
  <si>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</si>
  <si>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</si>
  <si>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</si>
  <si>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</si>
  <si>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</si>
  <si>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</si>
  <si>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</si>
  <si>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</si>
  <si>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</si>
  <si>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</si>
  <si>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</si>
  <si>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</si>
  <si>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</si>
  <si>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</si>
  <si>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</si>
  <si>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</si>
  <si>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</si>
  <si>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</si>
  <si>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</si>
  <si>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</si>
  <si>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</si>
  <si>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</si>
  <si>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</si>
  <si>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</si>
  <si>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</si>
  <si>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</si>
  <si>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</si>
  <si>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</si>
  <si>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</si>
  <si>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</si>
  <si>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</si>
  <si>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</si>
  <si>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</si>
  <si>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</si>
  <si>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</si>
  <si>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</si>
  <si>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</si>
  <si>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</si>
  <si>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</si>
  <si>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</si>
  <si>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</si>
  <si>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</si>
  <si>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</si>
  <si>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</si>
  <si>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</si>
  <si>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</si>
  <si>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</si>
  <si>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</si>
  <si>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</si>
  <si>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</si>
  <si>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</si>
  <si>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</si>
  <si>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</si>
  <si>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</si>
  <si>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</si>
  <si>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</si>
  <si>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</si>
  <si>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</si>
  <si>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</si>
  <si>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</si>
  <si>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</si>
  <si>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</si>
  <si>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</si>
  <si>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</si>
  <si>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</si>
  <si>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</si>
  <si>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</si>
  <si>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</si>
  <si>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</si>
  <si>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</si>
  <si>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</si>
  <si>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</si>
  <si>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</si>
  <si>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</si>
  <si>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</si>
  <si>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</si>
  <si>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</si>
  <si>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</si>
  <si>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</si>
  <si>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</si>
  <si>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</si>
  <si>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</si>
  <si>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</si>
  <si>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</si>
  <si>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</si>
  <si>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</si>
  <si>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</si>
  <si>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</si>
  <si>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</si>
  <si>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</si>
  <si>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</si>
  <si>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</si>
  <si>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</si>
  <si>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</si>
  <si>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</si>
  <si>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</si>
  <si>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</si>
  <si>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</si>
  <si>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</si>
  <si>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</si>
  <si>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</si>
  <si>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</si>
  <si>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</si>
  <si>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</si>
  <si>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</si>
  <si>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</si>
  <si>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</si>
  <si>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</si>
  <si>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</si>
  <si>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</si>
  <si>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</si>
  <si>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</si>
  <si>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</si>
  <si>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</si>
  <si>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</si>
  <si>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</si>
  <si>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</si>
  <si>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</si>
  <si>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</si>
  <si>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</si>
  <si>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</si>
  <si>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</si>
  <si>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</si>
  <si>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</si>
  <si>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</si>
  <si>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</si>
  <si>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</si>
  <si>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</si>
  <si>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</si>
  <si>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</si>
  <si>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</si>
  <si>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</si>
  <si>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</si>
  <si>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</si>
  <si>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</si>
  <si>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</si>
  <si>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</si>
  <si>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</si>
  <si>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</si>
  <si>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</si>
  <si>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</si>
  <si>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</si>
  <si>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</si>
  <si>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</si>
  <si>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</si>
  <si>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</si>
  <si>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</si>
  <si>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</si>
  <si>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</si>
  <si>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</si>
  <si>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</si>
  <si>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</si>
  <si>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</si>
  <si>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</si>
  <si>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</si>
  <si>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</si>
  <si>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</si>
  <si>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</si>
  <si>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</si>
  <si>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</si>
  <si>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</si>
  <si>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</si>
  <si>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</si>
  <si>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</si>
  <si>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</si>
  <si>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</si>
  <si>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</si>
  <si>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</si>
  <si>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</si>
  <si>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</si>
  <si>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</si>
  <si>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</si>
  <si>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</si>
  <si>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</si>
  <si>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</si>
  <si>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</si>
  <si>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</si>
  <si>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</si>
  <si>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</si>
  <si>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</si>
  <si>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</si>
  <si>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</si>
  <si>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</si>
  <si>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</si>
  <si>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</si>
  <si>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</si>
  <si>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</si>
  <si>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</si>
  <si>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</si>
  <si>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</si>
  <si>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</si>
  <si>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</si>
  <si>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</si>
  <si>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</si>
  <si>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</si>
  <si>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</si>
  <si>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</si>
  <si>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</si>
  <si>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</si>
  <si>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</si>
  <si>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</si>
  <si>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</si>
  <si>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</si>
  <si>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</si>
  <si>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</si>
  <si>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</si>
  <si>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</si>
  <si>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</si>
  <si>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</si>
  <si>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</si>
  <si>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</si>
  <si>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</si>
  <si>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</si>
  <si>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</si>
  <si>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</si>
  <si>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</si>
  <si>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</si>
  <si>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</si>
  <si>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</si>
  <si>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</si>
  <si>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</si>
  <si>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</si>
  <si>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</si>
  <si>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</si>
  <si>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</si>
  <si>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</si>
  <si>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</si>
  <si>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</si>
  <si>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</si>
  <si>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</si>
  <si>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</si>
  <si>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</si>
  <si>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</si>
  <si>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</si>
  <si>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</si>
  <si>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</si>
  <si>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</si>
  <si>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</si>
  <si>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</si>
  <si>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</si>
  <si>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</si>
  <si>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</si>
  <si>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</si>
  <si>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</si>
  <si>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</si>
  <si>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</si>
  <si>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</si>
  <si>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</si>
  <si>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</si>
  <si>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</si>
  <si>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</si>
  <si>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</si>
  <si>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</si>
  <si>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</si>
  <si>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</si>
  <si>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</si>
  <si>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</si>
  <si>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</si>
  <si>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</si>
  <si>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</si>
  <si>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</si>
  <si>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</si>
  <si>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</si>
  <si>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</si>
  <si>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</si>
  <si>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</si>
  <si>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</si>
  <si>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</si>
  <si>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</si>
  <si>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</si>
  <si>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</si>
  <si>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</si>
  <si>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</si>
  <si>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</si>
  <si>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</si>
  <si>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</si>
  <si>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</si>
  <si>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</si>
  <si>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</si>
  <si>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</si>
  <si>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</si>
  <si>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</si>
  <si>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</si>
  <si>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</si>
  <si>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</si>
  <si>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</si>
  <si>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</si>
  <si>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</si>
  <si>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</si>
  <si>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</si>
  <si>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</si>
  <si>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</si>
  <si>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</si>
  <si>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</si>
  <si>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</si>
  <si>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</si>
  <si>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</si>
  <si>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</si>
  <si>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</si>
  <si>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</si>
  <si>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</si>
  <si>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</si>
  <si>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</si>
  <si>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</si>
  <si>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</si>
  <si>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</si>
  <si>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</si>
  <si>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</si>
  <si>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</si>
  <si>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</si>
  <si>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</si>
  <si>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</si>
  <si>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</si>
  <si>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</si>
  <si>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</si>
  <si>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</si>
  <si>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</si>
  <si>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</si>
  <si>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</si>
  <si>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</si>
  <si>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</si>
  <si>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</si>
  <si>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</si>
  <si>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</si>
  <si>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</si>
  <si>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</si>
  <si>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</si>
  <si>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</si>
  <si>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</si>
  <si>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</si>
  <si>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</si>
  <si>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</si>
  <si>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</si>
  <si>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</si>
  <si>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</si>
  <si>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</si>
  <si>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</si>
  <si>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</si>
  <si>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</si>
  <si>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</si>
  <si>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</si>
  <si>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</si>
  <si>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</si>
  <si>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</si>
  <si>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</si>
  <si>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</si>
  <si>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</si>
  <si>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</si>
  <si>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</si>
  <si>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</si>
  <si>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</si>
  <si>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</si>
  <si>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</si>
  <si>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</si>
  <si>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</si>
  <si>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</si>
  <si>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</si>
  <si>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</si>
  <si>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</si>
  <si>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</si>
  <si>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</si>
  <si>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</si>
  <si>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</si>
  <si>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</si>
  <si>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</si>
  <si>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</si>
  <si>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</si>
  <si>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</si>
  <si>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</si>
  <si>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</si>
  <si>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</si>
  <si>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</si>
  <si>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</si>
  <si>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</si>
  <si>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</si>
  <si>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</si>
  <si>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</si>
  <si>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</si>
  <si>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</si>
  <si>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</si>
  <si>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</si>
  <si>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</si>
  <si>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</si>
  <si>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</si>
  <si>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</si>
  <si>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</si>
  <si>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</si>
  <si>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</si>
  <si>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</si>
  <si>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</si>
  <si>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</si>
  <si>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</si>
  <si>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</si>
  <si>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</si>
  <si>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</si>
  <si>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</si>
  <si>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</si>
  <si>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</si>
  <si>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</si>
  <si>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</si>
  <si>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</si>
  <si>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</si>
  <si>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</si>
  <si>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</si>
  <si>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</si>
  <si>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</si>
  <si>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</si>
  <si>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</si>
  <si>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</si>
  <si>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</si>
  <si>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</si>
  <si>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</si>
  <si>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</si>
  <si>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</si>
  <si>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</si>
  <si>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</si>
  <si>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</si>
  <si>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</si>
  <si>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</si>
  <si>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</si>
  <si>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</si>
  <si>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</si>
  <si>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</si>
  <si>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</si>
  <si>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</si>
  <si>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</si>
  <si>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</si>
  <si>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</si>
  <si>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</si>
  <si>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</si>
  <si>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</si>
  <si>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</si>
  <si>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</si>
  <si>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</si>
  <si>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</si>
  <si>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</si>
  <si>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</si>
  <si>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</si>
  <si>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</si>
  <si>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</si>
  <si>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</si>
  <si>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</si>
  <si>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</si>
  <si>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</si>
  <si>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</si>
  <si>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</si>
  <si>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</si>
  <si>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</si>
  <si>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</si>
  <si>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</si>
  <si>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</si>
  <si>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</si>
  <si>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</si>
  <si>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</si>
  <si>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</si>
  <si>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</si>
  <si>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</si>
  <si>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</si>
  <si>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</si>
  <si>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</si>
  <si>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</si>
  <si>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</si>
  <si>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</si>
  <si>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</si>
  <si>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</si>
  <si>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</si>
  <si>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</si>
  <si>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</si>
  <si>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</si>
  <si>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</si>
  <si>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</si>
  <si>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</si>
  <si>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</si>
  <si>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</si>
  <si>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</si>
  <si>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</si>
  <si>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</si>
  <si>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</si>
  <si>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</si>
  <si>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</si>
  <si>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</si>
  <si>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</si>
  <si>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</si>
  <si>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</si>
  <si>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</si>
  <si>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</si>
  <si>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</si>
  <si>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</si>
  <si>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</si>
  <si>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</si>
  <si>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</si>
  <si>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</si>
  <si>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</si>
  <si>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</si>
  <si>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</si>
  <si>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</si>
  <si>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</si>
  <si>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</si>
  <si>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</si>
  <si>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</si>
  <si>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</si>
  <si>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</si>
  <si>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</si>
  <si>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</si>
  <si>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</si>
  <si>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</si>
  <si>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</si>
  <si>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</si>
  <si>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</si>
  <si>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</si>
  <si>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</si>
  <si>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</si>
  <si>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</si>
  <si>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</si>
  <si>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</si>
  <si>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</si>
  <si>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</si>
  <si>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</si>
  <si>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</si>
  <si>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</si>
  <si>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</si>
  <si>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</si>
  <si>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</si>
  <si>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</si>
  <si>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</si>
  <si>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</si>
  <si>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</si>
  <si>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</si>
  <si>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</si>
  <si>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</si>
  <si>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</si>
  <si>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</si>
  <si>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</si>
  <si>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</si>
  <si>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</si>
  <si>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</si>
  <si>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</si>
  <si>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</si>
  <si>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</si>
  <si>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</si>
  <si>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</si>
  <si>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</si>
  <si>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</si>
  <si>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</si>
  <si>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</si>
  <si>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</si>
  <si>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</si>
  <si>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</si>
  <si>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</si>
  <si>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</si>
  <si>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</si>
  <si>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</si>
  <si>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</si>
  <si>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</si>
  <si>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</si>
  <si>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</si>
  <si>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</si>
  <si>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</si>
  <si>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</si>
  <si>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</si>
  <si>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</si>
  <si>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</si>
  <si>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</si>
  <si>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</si>
  <si>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</si>
  <si>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</si>
  <si>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</si>
  <si>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</si>
  <si>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</si>
  <si>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</si>
  <si>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</si>
  <si>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</si>
  <si>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</si>
  <si>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</si>
  <si>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</si>
  <si>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</si>
  <si>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</si>
  <si>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</si>
  <si>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</si>
  <si>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</si>
  <si>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</si>
  <si>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</si>
  <si>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</si>
  <si>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</si>
  <si>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</si>
  <si>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</si>
  <si>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</si>
  <si>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</si>
  <si>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</si>
  <si>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</si>
  <si>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</si>
  <si>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</si>
  <si>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</si>
  <si>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</si>
  <si>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</si>
  <si>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</si>
  <si>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</si>
  <si>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</si>
  <si>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</si>
  <si>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</si>
  <si>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</si>
  <si>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</si>
  <si>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</si>
  <si>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</si>
  <si>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</si>
  <si>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</si>
  <si>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</si>
  <si>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</si>
  <si>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</si>
  <si>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</si>
  <si>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</si>
  <si>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</si>
  <si>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</si>
  <si>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</si>
  <si>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</si>
  <si>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</si>
  <si>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</si>
  <si>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</si>
  <si>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</si>
  <si>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</si>
  <si>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</si>
  <si>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</si>
  <si>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</si>
  <si>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</si>
  <si>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</si>
  <si>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</si>
  <si>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</si>
  <si>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</si>
  <si>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</si>
  <si>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</si>
  <si>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</si>
  <si>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</si>
  <si>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</si>
  <si>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</si>
  <si>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</si>
  <si>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</si>
  <si>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</si>
  <si>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</si>
  <si>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</si>
  <si>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</si>
  <si>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</si>
  <si>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</si>
  <si>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</si>
  <si>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</si>
  <si>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</si>
  <si>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</si>
  <si>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</si>
  <si>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</si>
  <si>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</si>
  <si>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</si>
  <si>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</si>
  <si>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</si>
  <si>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</si>
  <si>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</si>
  <si>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</si>
  <si>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</si>
  <si>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</si>
  <si>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</si>
  <si>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</si>
  <si>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</si>
  <si>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</si>
  <si>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</si>
  <si>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</si>
  <si>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</si>
  <si>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</si>
  <si>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</si>
  <si>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</si>
  <si>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</si>
  <si>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</si>
  <si>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</si>
  <si>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</si>
  <si>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</si>
  <si>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</si>
  <si>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</si>
  <si>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</si>
  <si>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</si>
  <si>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</si>
  <si>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</si>
  <si>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</si>
  <si>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</si>
  <si>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</si>
  <si>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</si>
  <si>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</si>
  <si>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</si>
  <si>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</si>
  <si>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</si>
  <si>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</si>
  <si>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</si>
  <si>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</si>
  <si>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</si>
  <si>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</si>
  <si>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</si>
  <si>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</si>
  <si>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</si>
  <si>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</si>
  <si>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</si>
  <si>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</si>
  <si>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</si>
  <si>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</si>
  <si>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</si>
  <si>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</si>
  <si>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</si>
  <si>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</si>
  <si>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</si>
  <si>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</si>
  <si>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</si>
  <si>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</si>
  <si>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</si>
  <si>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</si>
  <si>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</si>
  <si>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</si>
  <si>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</si>
  <si>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</si>
  <si>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</si>
  <si>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</si>
  <si>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</si>
  <si>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</si>
  <si>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</si>
  <si>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</si>
  <si>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</si>
  <si>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</si>
  <si>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</si>
  <si>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</si>
  <si>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</si>
  <si>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</si>
  <si>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</si>
  <si>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</si>
  <si>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</si>
  <si>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</si>
  <si>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</si>
  <si>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</si>
  <si>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</si>
  <si>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</si>
  <si>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</si>
  <si>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</si>
  <si>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</si>
  <si>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</si>
  <si>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</si>
  <si>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</si>
  <si>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</si>
  <si>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</si>
  <si>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</si>
  <si>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</si>
  <si>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</si>
  <si>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</si>
  <si>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</si>
  <si>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</si>
  <si>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</si>
  <si>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</si>
  <si>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</si>
  <si>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</si>
  <si>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</si>
  <si>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</si>
  <si>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</si>
  <si>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</si>
  <si>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</si>
  <si>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</si>
  <si>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</si>
  <si>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</si>
  <si>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</si>
  <si>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</si>
  <si>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</si>
  <si>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</si>
  <si>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</si>
  <si>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</si>
  <si>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</si>
  <si>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</si>
  <si>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</si>
  <si>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</si>
  <si>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</si>
  <si>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</si>
  <si>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</si>
  <si>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</si>
  <si>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</si>
  <si>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</si>
  <si>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</si>
  <si>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</si>
  <si>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</si>
  <si>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</si>
  <si>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</si>
  <si>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</si>
  <si>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</si>
  <si>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</si>
  <si>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</si>
  <si>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</si>
  <si>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</si>
  <si>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</si>
  <si>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</si>
  <si>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</si>
  <si>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</si>
  <si>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</si>
  <si>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</si>
  <si>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</si>
  <si>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</si>
  <si>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</si>
  <si>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</si>
  <si>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</si>
  <si>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</si>
  <si>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</si>
  <si>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</si>
  <si>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</si>
  <si>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</si>
  <si>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</si>
  <si>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</si>
  <si>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</si>
  <si>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</si>
  <si>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</si>
  <si>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</si>
  <si>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</si>
  <si>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</si>
  <si>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</si>
  <si>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</si>
  <si>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</si>
  <si>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</si>
  <si>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</si>
  <si>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</si>
  <si>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</si>
  <si>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</si>
  <si>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</si>
  <si>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</si>
  <si>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</si>
  <si>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</si>
  <si>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</si>
  <si>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</si>
  <si>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</si>
  <si>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</si>
  <si>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</si>
  <si>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</si>
  <si>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</si>
  <si>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</si>
  <si>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</si>
  <si>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</si>
  <si>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</si>
  <si>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</si>
  <si>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</si>
  <si>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</si>
  <si>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</si>
  <si>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</si>
  <si>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</si>
  <si>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</si>
  <si>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</si>
  <si>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</si>
  <si>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</si>
  <si>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</si>
  <si>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</si>
  <si>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</si>
  <si>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</si>
  <si>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</si>
  <si>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</si>
  <si>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</si>
  <si>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</si>
  <si>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</si>
  <si>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</si>
  <si>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</si>
  <si>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</si>
  <si>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</si>
  <si>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</si>
  <si>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</si>
  <si>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</si>
  <si>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</si>
  <si>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</si>
  <si>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</si>
  <si>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</si>
  <si>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</si>
  <si>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</si>
  <si>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</si>
  <si>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</si>
  <si>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</si>
  <si>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</si>
  <si>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</si>
  <si>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</si>
  <si>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</si>
  <si>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</si>
  <si>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</si>
  <si>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</si>
  <si>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</si>
  <si>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</si>
  <si>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</si>
  <si>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</si>
  <si>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</si>
  <si>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</si>
  <si>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</si>
  <si>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</si>
  <si>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</si>
  <si>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</si>
  <si>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</si>
  <si>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</si>
  <si>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</si>
  <si>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</si>
  <si>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</si>
  <si>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</si>
  <si>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</si>
  <si>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</si>
  <si>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</si>
  <si>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</si>
  <si>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</si>
  <si>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</si>
  <si>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</si>
  <si>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</si>
  <si>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</si>
  <si>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</si>
  <si>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</si>
  <si>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</si>
  <si>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</si>
  <si>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</si>
  <si>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</si>
  <si>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</si>
  <si>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</si>
  <si>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</si>
  <si>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</si>
  <si>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</si>
  <si>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</si>
  <si>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</si>
  <si>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</si>
  <si>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</si>
  <si>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</si>
  <si>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</si>
  <si>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</si>
  <si>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</si>
  <si>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</si>
  <si>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</si>
  <si>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</si>
  <si>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</si>
  <si>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</si>
  <si>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</si>
  <si>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</si>
  <si>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</si>
  <si>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</si>
  <si>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</si>
  <si>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</si>
  <si>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</si>
  <si>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</si>
  <si>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</si>
  <si>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</si>
  <si>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</si>
  <si>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</si>
  <si>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</si>
  <si>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</si>
  <si>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</si>
  <si>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</si>
  <si>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</si>
  <si>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</si>
  <si>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</si>
  <si>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</si>
  <si>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</si>
  <si>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</si>
  <si>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</si>
  <si>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</si>
  <si>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</si>
  <si>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</si>
  <si>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</si>
  <si>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</si>
  <si>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</si>
  <si>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</si>
  <si>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</si>
  <si>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</si>
  <si>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</si>
  <si>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</si>
  <si>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</si>
  <si>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</si>
  <si>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</si>
  <si>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</si>
  <si>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</si>
  <si>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</si>
  <si>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</si>
  <si>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</si>
  <si>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</si>
  <si>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</si>
  <si>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</si>
  <si>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</si>
  <si>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</si>
  <si>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</si>
  <si>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</si>
  <si>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</si>
  <si>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</si>
  <si>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</si>
  <si>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</si>
  <si>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</si>
  <si>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</si>
  <si>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</si>
  <si>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</si>
  <si>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</si>
  <si>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</si>
  <si>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</si>
  <si>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</si>
  <si>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</si>
  <si>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</si>
  <si>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</si>
  <si>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</si>
  <si>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</si>
  <si>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</si>
  <si>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</si>
  <si>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</si>
  <si>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</si>
  <si>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</si>
  <si>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</si>
  <si>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</si>
  <si>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</si>
  <si>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</si>
  <si>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</si>
  <si>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</si>
  <si>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</si>
  <si>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</si>
  <si>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</si>
  <si>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</si>
  <si>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</si>
  <si>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</si>
  <si>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</si>
  <si>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</si>
  <si>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</si>
  <si>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</si>
  <si>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</si>
  <si>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</si>
  <si>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</si>
  <si>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</si>
  <si>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</si>
  <si>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</si>
  <si>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</si>
  <si>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</si>
  <si>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</si>
  <si>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</si>
  <si>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</si>
  <si>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</si>
  <si>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</si>
  <si>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</si>
  <si>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</si>
  <si>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</si>
  <si>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</si>
  <si>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</si>
  <si>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</si>
  <si>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</si>
  <si>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</si>
  <si>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</si>
  <si>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</si>
  <si>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</si>
  <si>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</si>
  <si>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</si>
  <si>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</si>
  <si>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</si>
  <si>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</si>
  <si>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</si>
  <si>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</si>
  <si>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</si>
  <si>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</si>
  <si>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</si>
  <si>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</si>
  <si>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</si>
  <si>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</si>
  <si>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</si>
  <si>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</si>
  <si>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</si>
  <si>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</si>
  <si>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</si>
  <si>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</si>
  <si>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</si>
  <si>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</si>
  <si>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</si>
  <si>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</si>
  <si>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</si>
  <si>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</si>
  <si>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</si>
  <si>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</si>
  <si>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</si>
  <si>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</si>
  <si>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</si>
  <si>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</si>
  <si>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</si>
  <si>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</si>
  <si>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</si>
  <si>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</si>
  <si>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</si>
  <si>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</si>
  <si>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</si>
  <si>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</si>
  <si>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</si>
  <si>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</si>
  <si>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</si>
  <si>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</si>
  <si>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</si>
  <si>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</si>
  <si>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</si>
  <si>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</si>
  <si>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</si>
  <si>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</si>
  <si>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</si>
  <si>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</si>
  <si>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</si>
  <si>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</si>
  <si>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</si>
  <si>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</si>
  <si>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</si>
  <si>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</si>
  <si>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</si>
  <si>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</si>
  <si>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</si>
  <si>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</si>
  <si>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</si>
  <si>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</si>
  <si>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</si>
  <si>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</si>
  <si>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</si>
  <si>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</si>
  <si>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</si>
  <si>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</si>
  <si>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</si>
  <si>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</si>
  <si>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</si>
  <si>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</si>
  <si>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</si>
  <si>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</si>
  <si>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</si>
  <si>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</si>
  <si>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</si>
  <si>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</si>
  <si>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</si>
  <si>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</si>
  <si>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</si>
  <si>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</si>
  <si>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</si>
  <si>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</si>
  <si>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</si>
  <si>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</si>
  <si>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</si>
  <si>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</si>
  <si>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</si>
  <si>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</si>
  <si>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</si>
  <si>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</si>
  <si>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</si>
  <si>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</si>
  <si>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</si>
  <si>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</si>
  <si>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</si>
  <si>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</si>
  <si>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</si>
  <si>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</si>
  <si>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</si>
  <si>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</si>
  <si>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</si>
  <si>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</si>
  <si>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</si>
  <si>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</si>
  <si>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</si>
  <si>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</si>
  <si>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</si>
  <si>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</si>
  <si>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</si>
  <si>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</si>
  <si>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</si>
  <si>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</si>
  <si>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</si>
  <si>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</si>
  <si>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</si>
  <si>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</si>
  <si>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</si>
  <si>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</si>
  <si>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</si>
  <si>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</si>
  <si>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</si>
  <si>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</si>
  <si>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</si>
  <si>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</si>
  <si>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</si>
  <si>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</si>
  <si>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</si>
  <si>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</si>
  <si>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</si>
  <si>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</si>
  <si>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</si>
  <si>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</si>
  <si>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</si>
  <si>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</si>
  <si>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</si>
  <si>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</si>
  <si>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</si>
  <si>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</si>
  <si>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</si>
  <si>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</si>
  <si>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</si>
  <si>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</si>
  <si>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</si>
  <si>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</si>
  <si>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</si>
  <si>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</si>
  <si>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</si>
  <si>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</si>
  <si>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</si>
  <si>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</si>
  <si>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</si>
  <si>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</si>
  <si>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</si>
  <si>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</si>
  <si>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</si>
  <si>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</si>
  <si>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</si>
  <si>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</si>
  <si>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</si>
  <si>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</si>
  <si>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</si>
  <si>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</si>
  <si>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</si>
  <si>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</si>
  <si>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</si>
  <si>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</si>
  <si>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</si>
  <si>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</si>
  <si>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</si>
  <si>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</si>
  <si>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</si>
  <si>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</si>
  <si>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</si>
  <si>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</si>
  <si>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</si>
  <si>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</si>
  <si>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</si>
  <si>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</si>
  <si>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</si>
  <si>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</si>
  <si>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</si>
  <si>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</si>
  <si>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</si>
  <si>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</si>
  <si>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</si>
  <si>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</si>
  <si>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</si>
  <si>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</si>
  <si>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</si>
  <si>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</si>
  <si>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</si>
  <si>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</si>
  <si>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</si>
  <si>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</si>
  <si>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</si>
  <si>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</si>
  <si>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</si>
  <si>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</si>
  <si>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</si>
  <si>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</si>
  <si>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</si>
  <si>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</si>
  <si>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</si>
  <si>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</si>
  <si>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</si>
  <si>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</si>
  <si>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</si>
  <si>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</si>
  <si>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</si>
  <si>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</si>
  <si>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</si>
  <si>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</si>
  <si>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</si>
  <si>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</si>
  <si>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</si>
  <si>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</si>
  <si>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</si>
  <si>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</si>
  <si>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</si>
  <si>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</si>
  <si>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</si>
  <si>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</si>
  <si>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</si>
  <si>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</si>
  <si>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</si>
  <si>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</si>
  <si>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</si>
  <si>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</si>
  <si>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</si>
  <si>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</si>
  <si>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</si>
  <si>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</si>
  <si>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</si>
  <si>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</si>
  <si>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</si>
  <si>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</si>
  <si>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</si>
  <si>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</si>
  <si>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</si>
  <si>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</si>
  <si>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</si>
  <si>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</si>
  <si>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</si>
  <si>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</si>
  <si>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</si>
  <si>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</si>
  <si>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</si>
  <si>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</si>
  <si>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</si>
  <si>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</si>
  <si>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</si>
  <si>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</si>
  <si>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</si>
  <si>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</si>
  <si>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</si>
  <si>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</si>
  <si>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</si>
  <si>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</si>
  <si>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</si>
  <si>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</si>
  <si>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</si>
  <si>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</si>
  <si>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</si>
  <si>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</si>
  <si>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</si>
  <si>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</si>
  <si>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</si>
  <si>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</si>
  <si>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</si>
  <si>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</si>
  <si>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</si>
  <si>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</si>
  <si>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</si>
  <si>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</si>
  <si>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</si>
  <si>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</si>
  <si>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</si>
  <si>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</si>
  <si>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</si>
  <si>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</si>
  <si>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</si>
  <si>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</si>
  <si>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</si>
  <si>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</si>
  <si>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</si>
  <si>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</si>
  <si>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</si>
  <si>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</si>
  <si>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</si>
  <si>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</si>
  <si>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</si>
  <si>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</si>
  <si>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</si>
  <si>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</si>
  <si>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</si>
  <si>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</si>
  <si>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</si>
  <si>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</si>
  <si>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</si>
  <si>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</si>
  <si>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</si>
  <si>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</si>
  <si>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</si>
  <si>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</si>
  <si>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</si>
  <si>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</si>
  <si>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</si>
  <si>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</si>
  <si>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</si>
  <si>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</si>
  <si>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</si>
  <si>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</si>
  <si>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</si>
  <si>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</si>
  <si>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</si>
  <si>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</si>
  <si>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</si>
  <si>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</si>
  <si>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</si>
  <si>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</si>
  <si>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</si>
  <si>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</si>
  <si>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</si>
  <si>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</si>
  <si>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</si>
  <si>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</si>
  <si>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</si>
  <si>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</si>
  <si>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</si>
  <si>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</si>
  <si>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</si>
  <si>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</si>
  <si>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</si>
  <si>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</si>
  <si>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</si>
  <si>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</si>
  <si>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</si>
  <si>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</si>
  <si>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</si>
  <si>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</si>
  <si>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</si>
  <si>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</si>
  <si>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</si>
  <si>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</si>
  <si>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</si>
  <si>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</si>
  <si>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</si>
  <si>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</si>
  <si>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</si>
  <si>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</si>
  <si>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</si>
  <si>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</si>
  <si>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</si>
  <si>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</si>
  <si>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</si>
  <si>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</si>
  <si>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</si>
  <si>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</si>
  <si>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</si>
  <si>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</si>
  <si>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</si>
  <si>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</si>
  <si>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</si>
  <si>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</si>
  <si>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</si>
  <si>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</si>
  <si>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</si>
  <si>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</si>
  <si>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</si>
  <si>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</si>
  <si>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</si>
  <si>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</si>
  <si>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</si>
  <si>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</si>
  <si>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</si>
  <si>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</si>
  <si>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</si>
  <si>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</si>
  <si>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</si>
  <si>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</si>
  <si>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</si>
  <si>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</si>
  <si>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</si>
  <si>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</si>
  <si>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</si>
  <si>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</si>
  <si>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</si>
  <si>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</si>
  <si>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</si>
  <si>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</si>
  <si>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</si>
  <si>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</si>
  <si>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</si>
  <si>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</si>
  <si>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</si>
  <si>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</si>
  <si>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</si>
  <si>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</si>
  <si>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</si>
  <si>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</si>
  <si>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</si>
  <si>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</si>
  <si>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</si>
  <si>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</si>
  <si>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</si>
  <si>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</si>
  <si>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</si>
  <si>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</si>
  <si>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</si>
  <si>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</si>
  <si>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</si>
  <si>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</si>
  <si>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</si>
  <si>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</si>
  <si>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</si>
  <si>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</si>
  <si>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</si>
  <si>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</si>
  <si>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</si>
  <si>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</si>
  <si>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</si>
  <si>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</si>
  <si>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</si>
  <si>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</si>
  <si>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</si>
  <si>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</si>
  <si>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</si>
  <si>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</si>
  <si>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</si>
  <si>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</si>
  <si>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</si>
  <si>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</si>
  <si>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</si>
  <si>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</si>
  <si>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</si>
  <si>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</si>
  <si>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</si>
  <si>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</si>
  <si>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</si>
  <si>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</si>
  <si>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</si>
  <si>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</si>
  <si>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</si>
  <si>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</si>
  <si>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</si>
  <si>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</si>
  <si>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</si>
  <si>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</si>
  <si>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</si>
  <si>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</si>
  <si>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</si>
  <si>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</si>
  <si>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</si>
  <si>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</si>
  <si>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</si>
  <si>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</si>
  <si>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</si>
  <si>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</si>
  <si>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</si>
  <si>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</si>
  <si>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</si>
  <si>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</si>
  <si>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</si>
  <si>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</si>
  <si>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</si>
  <si>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</si>
  <si>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</si>
  <si>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</si>
  <si>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</si>
  <si>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</si>
  <si>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</si>
  <si>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</si>
  <si>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</si>
  <si>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</si>
  <si>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</si>
  <si>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</si>
  <si>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</si>
  <si>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</si>
  <si>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</si>
  <si>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</si>
  <si>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</si>
  <si>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</si>
  <si>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</si>
  <si>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</si>
  <si>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</si>
  <si>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</si>
  <si>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</si>
  <si>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</si>
  <si>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</si>
  <si>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</si>
  <si>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</si>
  <si>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</si>
  <si>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</si>
  <si>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</si>
  <si>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</si>
  <si>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</si>
  <si>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</si>
  <si>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</si>
  <si>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</si>
  <si>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</si>
  <si>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</si>
  <si>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</si>
  <si>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</si>
  <si>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</si>
  <si>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</si>
  <si>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</si>
  <si>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</si>
  <si>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</si>
  <si>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</si>
  <si>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</si>
  <si>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</si>
  <si>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</si>
  <si>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</si>
  <si>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</si>
  <si>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</si>
  <si>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</si>
  <si>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</si>
  <si>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</si>
  <si>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</si>
  <si>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</si>
  <si>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</si>
  <si>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</si>
  <si>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</si>
  <si>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</si>
  <si>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</si>
  <si>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</si>
  <si>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</si>
  <si>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</si>
  <si>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</si>
  <si>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</si>
  <si>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</si>
  <si>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</si>
  <si>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</si>
  <si>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</si>
  <si>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</si>
  <si>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</si>
  <si>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</si>
  <si>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</si>
  <si>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</si>
  <si>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</si>
  <si>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</si>
  <si>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</si>
  <si>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</si>
  <si>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</si>
  <si>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</si>
  <si>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</si>
  <si>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</si>
  <si>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</si>
  <si>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</si>
  <si>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</si>
  <si>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</si>
  <si>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</si>
  <si>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</si>
  <si>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</si>
  <si>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</si>
  <si>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</si>
  <si>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</si>
  <si>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</si>
  <si>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</si>
  <si>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</si>
  <si>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</si>
  <si>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</si>
  <si>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</si>
  <si>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</si>
  <si>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</si>
  <si>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</si>
  <si>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</si>
  <si>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</si>
  <si>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</si>
  <si>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</si>
  <si>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</si>
  <si>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</si>
  <si>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</si>
  <si>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</si>
  <si>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</si>
  <si>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</si>
  <si>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</si>
  <si>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</si>
  <si>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</si>
  <si>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</si>
  <si>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</si>
  <si>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</si>
  <si>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</si>
  <si>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</si>
  <si>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</si>
  <si>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</si>
  <si>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</si>
  <si>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</si>
  <si>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</si>
  <si>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</si>
  <si>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</si>
  <si>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</si>
  <si>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</si>
  <si>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</si>
  <si>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</si>
  <si>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</si>
  <si>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</si>
  <si>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</si>
  <si>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</si>
  <si>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</si>
  <si>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</si>
  <si>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</si>
  <si>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</si>
  <si>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</si>
  <si>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</si>
  <si>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</si>
  <si>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</si>
  <si>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</si>
  <si>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</si>
  <si>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</si>
  <si>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</si>
  <si>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</si>
  <si>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</si>
  <si>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</si>
  <si>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</si>
  <si>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</si>
  <si>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</si>
  <si>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</si>
  <si>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</si>
  <si>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</si>
  <si>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</si>
  <si>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</si>
  <si>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</si>
  <si>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</si>
  <si>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</si>
  <si>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</si>
  <si>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</si>
  <si>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</si>
  <si>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</si>
  <si>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</si>
  <si>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</si>
  <si>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</si>
  <si>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</si>
  <si>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</si>
  <si>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</si>
  <si>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</si>
  <si>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</si>
  <si>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</si>
  <si>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</si>
  <si>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</si>
  <si>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</si>
  <si>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</si>
  <si>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</si>
  <si>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</si>
  <si>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</si>
  <si>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</si>
  <si>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</si>
  <si>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</si>
  <si>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</si>
  <si>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</si>
  <si>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</si>
  <si>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</si>
  <si>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</si>
  <si>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</si>
  <si>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</si>
  <si>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</si>
  <si>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</si>
  <si>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</si>
  <si>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</si>
  <si>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</si>
  <si>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</si>
  <si>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</si>
  <si>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</si>
  <si>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</si>
  <si>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</si>
  <si>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</si>
  <si>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</si>
  <si>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</si>
  <si>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</si>
  <si>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</si>
  <si>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</si>
  <si>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</si>
  <si>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</si>
  <si>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</si>
  <si>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</si>
  <si>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</si>
  <si>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</si>
  <si>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</si>
  <si>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</si>
  <si>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</si>
  <si>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</si>
  <si>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</si>
  <si>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</si>
  <si>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</si>
  <si>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</si>
  <si>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</si>
  <si>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</si>
  <si>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</si>
  <si>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</si>
  <si>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</si>
  <si>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</si>
  <si>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</si>
  <si>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</si>
  <si>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</si>
  <si>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</si>
  <si>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</si>
  <si>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</si>
  <si>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</si>
  <si>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</si>
  <si>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</si>
  <si>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</si>
  <si>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</si>
  <si>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</si>
  <si>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</si>
  <si>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</si>
  <si>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</si>
  <si>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</si>
  <si>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</si>
  <si>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</si>
  <si>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</si>
  <si>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</si>
  <si>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</si>
  <si>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</si>
  <si>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</si>
  <si>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</si>
  <si>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</si>
  <si>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</si>
  <si>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</si>
  <si>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</si>
  <si>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</si>
  <si>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</si>
  <si>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</si>
  <si>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</si>
  <si>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</si>
  <si>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</si>
  <si>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</si>
  <si>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</si>
  <si>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</si>
  <si>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</si>
  <si>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</si>
  <si>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</si>
  <si>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</si>
  <si>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</si>
  <si>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</si>
  <si>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</si>
  <si>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</si>
  <si>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</si>
  <si>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</si>
  <si>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</si>
  <si>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</si>
  <si>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</si>
  <si>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</si>
  <si>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</si>
  <si>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</si>
  <si>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</si>
  <si>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</si>
  <si>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</si>
  <si>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</si>
  <si>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</si>
  <si>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</si>
  <si>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</si>
  <si>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</si>
  <si>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</si>
  <si>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</si>
  <si>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</si>
  <si>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</si>
  <si>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</si>
  <si>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</si>
  <si>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</si>
  <si>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</si>
  <si>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</si>
  <si>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</si>
  <si>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</si>
  <si>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</si>
  <si>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</si>
  <si>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</si>
  <si>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</si>
  <si>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</si>
  <si>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</si>
  <si>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</si>
  <si>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</si>
  <si>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</si>
  <si>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</si>
  <si>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</si>
  <si>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</si>
  <si>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</si>
  <si>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</si>
  <si>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</si>
  <si>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</si>
  <si>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</si>
  <si>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</si>
  <si>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</si>
  <si>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</si>
  <si>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</si>
  <si>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</si>
  <si>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</si>
  <si>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</si>
  <si>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</si>
  <si>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</si>
  <si>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</si>
  <si>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</si>
  <si>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</si>
  <si>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</si>
  <si>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</si>
  <si>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</si>
  <si>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</si>
  <si>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</si>
  <si>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</si>
  <si>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</si>
  <si>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</si>
  <si>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</si>
  <si>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</si>
  <si>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</si>
  <si>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</si>
  <si>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</si>
  <si>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</si>
  <si>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</si>
  <si>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</si>
  <si>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</si>
  <si>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</si>
  <si>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</si>
  <si>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</si>
  <si>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</si>
  <si>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</si>
  <si>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</si>
  <si>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</si>
  <si>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</si>
  <si>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</si>
  <si>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</si>
  <si>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</si>
  <si>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</si>
  <si>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</si>
  <si>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</si>
  <si>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</si>
  <si>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</si>
  <si>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</si>
  <si>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</si>
  <si>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</si>
  <si>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</si>
  <si>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</si>
  <si>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</si>
  <si>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</si>
  <si>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</si>
  <si>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</si>
  <si>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</si>
  <si>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</si>
  <si>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</si>
  <si>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</si>
  <si>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</si>
  <si>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</si>
  <si>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</si>
  <si>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</si>
  <si>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</si>
  <si>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</si>
  <si>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</si>
  <si>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</si>
  <si>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</si>
  <si>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</si>
  <si>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</si>
  <si>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</si>
  <si>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</si>
  <si>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</si>
  <si>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</si>
  <si>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</si>
  <si>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</si>
  <si>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</si>
  <si>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</si>
  <si>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</si>
  <si>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</si>
  <si>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</si>
  <si>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</si>
  <si>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</si>
  <si>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</si>
  <si>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</si>
  <si>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</si>
  <si>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</si>
  <si>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</si>
  <si>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</si>
  <si>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</si>
  <si>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</si>
  <si>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</si>
  <si>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</si>
  <si>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</si>
  <si>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</si>
  <si>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</si>
  <si>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</si>
  <si>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</si>
  <si>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</si>
  <si>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</si>
  <si>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</si>
  <si>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</si>
  <si>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</si>
  <si>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</si>
  <si>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</si>
  <si>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</si>
  <si>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</si>
  <si>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</si>
  <si>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</si>
  <si>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</si>
  <si>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</si>
  <si>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</si>
  <si>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</si>
  <si>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</si>
  <si>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</si>
  <si>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</si>
  <si>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</si>
  <si>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</si>
  <si>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</si>
  <si>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</si>
  <si>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</si>
  <si>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</si>
  <si>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</si>
  <si>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</si>
  <si>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</si>
  <si>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</si>
  <si>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</si>
  <si>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</si>
  <si>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</si>
  <si>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</si>
  <si>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</si>
  <si>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</si>
  <si>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</si>
  <si>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</si>
  <si>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</si>
  <si>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</si>
  <si>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</si>
  <si>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</si>
  <si>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</si>
  <si>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</si>
  <si>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</si>
  <si>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</si>
  <si>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</si>
  <si>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</si>
  <si>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</si>
  <si>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</si>
  <si>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</si>
  <si>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</si>
  <si>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</si>
  <si>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</si>
  <si>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</si>
  <si>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</si>
  <si>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</si>
  <si>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</si>
  <si>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</si>
  <si>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</si>
  <si>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</si>
  <si>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</si>
  <si>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</si>
  <si>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</si>
  <si>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</si>
  <si>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</si>
  <si>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</si>
  <si>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</si>
  <si>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</si>
  <si>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</si>
  <si>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</si>
  <si>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</si>
  <si>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</si>
  <si>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</si>
  <si>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</si>
  <si>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</si>
  <si>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</si>
  <si>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</si>
  <si>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</si>
  <si>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</si>
  <si>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</si>
  <si>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</si>
  <si>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</si>
  <si>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</si>
  <si>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</si>
  <si>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</si>
  <si>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</si>
  <si>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</si>
  <si>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</si>
  <si>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</si>
  <si>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</si>
  <si>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</si>
  <si>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</si>
  <si>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</si>
  <si>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</si>
  <si>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</si>
  <si>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</si>
  <si>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</si>
  <si>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</si>
  <si>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</si>
  <si>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</si>
  <si>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</si>
  <si>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</si>
  <si>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</si>
  <si>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</si>
  <si>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</si>
  <si>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</si>
  <si>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</si>
  <si>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</si>
  <si>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</si>
  <si>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</si>
  <si>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</si>
  <si>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</si>
  <si>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</si>
  <si>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</si>
  <si>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</si>
  <si>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</si>
  <si>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</si>
  <si>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</si>
  <si>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</si>
  <si>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</si>
  <si>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</si>
  <si>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</si>
  <si>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</si>
  <si>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</si>
  <si>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</si>
  <si>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</si>
  <si>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</si>
  <si>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</si>
  <si>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</si>
  <si>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</si>
  <si>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</si>
  <si>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</si>
  <si>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</si>
  <si>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</si>
  <si>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</si>
  <si>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</si>
  <si>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</si>
  <si>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</si>
  <si>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</si>
  <si>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</si>
  <si>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</si>
  <si>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</si>
  <si>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</si>
  <si>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</si>
  <si>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</si>
  <si>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</si>
  <si>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</si>
  <si>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</si>
  <si>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</si>
  <si>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</si>
  <si>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</si>
  <si>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</si>
  <si>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</si>
  <si>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</si>
  <si>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</si>
  <si>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</si>
  <si>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</si>
  <si>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</si>
  <si>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</si>
  <si>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</si>
  <si>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</si>
  <si>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</si>
  <si>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</si>
  <si>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</si>
  <si>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</si>
  <si>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</si>
  <si>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</si>
  <si>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</si>
  <si>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</si>
  <si>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</si>
  <si>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</si>
  <si>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</si>
  <si>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</si>
  <si>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</si>
  <si>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</si>
  <si>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</si>
  <si>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</si>
  <si>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</si>
  <si>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</si>
  <si>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</si>
  <si>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</si>
  <si>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</si>
  <si>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</si>
  <si>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</si>
  <si>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</si>
  <si>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</si>
  <si>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</si>
  <si>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</si>
  <si>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</si>
  <si>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</si>
  <si>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</si>
  <si>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</si>
  <si>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</si>
  <si>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</si>
  <si>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</si>
  <si>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</si>
  <si>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</si>
  <si>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</si>
  <si>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</si>
  <si>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</si>
  <si>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</si>
  <si>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</si>
  <si>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</si>
  <si>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</si>
  <si>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</si>
  <si>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</si>
  <si>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</si>
  <si>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</si>
  <si>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</si>
  <si>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</si>
  <si>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</si>
  <si>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</si>
  <si>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</si>
  <si>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</si>
  <si>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</si>
  <si>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</si>
  <si>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</si>
  <si>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</si>
  <si>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</si>
  <si>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</si>
  <si>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</si>
  <si>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</si>
  <si>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</si>
  <si>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</si>
  <si>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</si>
  <si>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</si>
  <si>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</si>
  <si>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</si>
  <si>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</si>
  <si>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</si>
  <si>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</si>
  <si>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</si>
  <si>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</si>
  <si>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</si>
  <si>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</si>
  <si>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</si>
  <si>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</si>
  <si>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</si>
  <si>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</si>
  <si>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</si>
  <si>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</si>
  <si>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</si>
  <si>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</si>
  <si>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</si>
  <si>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</si>
  <si>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</si>
  <si>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</si>
  <si>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</si>
  <si>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</si>
  <si>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</si>
  <si>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</si>
  <si>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</si>
  <si>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</si>
  <si>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</si>
  <si>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</si>
  <si>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</si>
  <si>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</si>
  <si>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</si>
  <si>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</si>
  <si>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</si>
  <si>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</si>
  <si>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</si>
  <si>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</si>
  <si>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</si>
  <si>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</si>
  <si>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</si>
  <si>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</si>
  <si>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</si>
  <si>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</si>
  <si>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</si>
  <si>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</si>
  <si>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</si>
  <si>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</si>
  <si>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</si>
  <si>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</si>
  <si>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</si>
  <si>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</si>
  <si>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</si>
  <si>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</si>
  <si>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</si>
  <si>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</si>
  <si>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</si>
  <si>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</si>
  <si>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</si>
  <si>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</si>
  <si>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</si>
  <si>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</si>
  <si>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</si>
  <si>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</si>
  <si>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</si>
  <si>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</si>
  <si>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</si>
  <si>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</si>
  <si>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</si>
  <si>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</si>
  <si>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</si>
  <si>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</si>
  <si>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</si>
  <si>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</si>
  <si>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</si>
  <si>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</si>
  <si>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</si>
  <si>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</si>
  <si>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</si>
  <si>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</si>
  <si>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</si>
  <si>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</si>
  <si>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</si>
  <si>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</si>
  <si>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</si>
  <si>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</si>
  <si>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</si>
  <si>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</si>
  <si>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</si>
  <si>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</si>
  <si>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</si>
  <si>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</si>
  <si>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</si>
  <si>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</si>
  <si>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</si>
  <si>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</si>
  <si>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</si>
  <si>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</si>
  <si>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</si>
  <si>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</si>
  <si>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</si>
  <si>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</si>
  <si>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</si>
  <si>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</si>
  <si>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</si>
  <si>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</si>
  <si>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</si>
  <si>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</si>
  <si>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</si>
  <si>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</si>
  <si>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</si>
  <si>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</si>
  <si>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</si>
  <si>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</si>
  <si>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</si>
  <si>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</si>
  <si>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</si>
  <si>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</si>
  <si>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</si>
  <si>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</si>
  <si>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</si>
  <si>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</si>
  <si>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</si>
  <si>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</si>
  <si>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</si>
  <si>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</si>
  <si>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</si>
  <si>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</si>
  <si>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</si>
  <si>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</si>
  <si>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</si>
  <si>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</si>
  <si>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</si>
  <si>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</si>
  <si>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</si>
  <si>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</si>
  <si>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</si>
  <si>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</si>
  <si>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</si>
  <si>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</si>
  <si>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</si>
  <si>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</si>
  <si>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</si>
  <si>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</si>
  <si>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</si>
  <si>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</si>
  <si>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</si>
  <si>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</si>
  <si>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</si>
  <si>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</si>
  <si>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</si>
  <si>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</si>
  <si>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</si>
  <si>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</si>
  <si>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</si>
  <si>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</si>
  <si>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</si>
  <si>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</si>
  <si>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</si>
  <si>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</si>
  <si>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</si>
  <si>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</si>
  <si>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</si>
  <si>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</si>
  <si>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</si>
  <si>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</si>
  <si>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</si>
  <si>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</si>
  <si>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</si>
  <si>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</si>
  <si>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</si>
  <si>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</si>
  <si>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</si>
  <si>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</si>
  <si>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</si>
  <si>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</si>
  <si>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</si>
  <si>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</si>
  <si>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</si>
  <si>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</si>
  <si>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</si>
  <si>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</si>
  <si>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</si>
  <si>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</si>
  <si>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</si>
  <si>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</si>
  <si>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</si>
  <si>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</si>
  <si>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</si>
  <si>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</si>
  <si>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</si>
  <si>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</si>
  <si>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</si>
  <si>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</si>
  <si>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</si>
  <si>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</si>
  <si>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</si>
  <si>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</si>
  <si>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</si>
  <si>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</si>
  <si>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</si>
  <si>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</si>
  <si>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</si>
  <si>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</si>
  <si>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</si>
  <si>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</si>
  <si>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</si>
  <si>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</si>
  <si>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</si>
  <si>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</si>
  <si>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</si>
  <si>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</si>
  <si>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</si>
  <si>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</si>
  <si>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</si>
  <si>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</si>
  <si>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</si>
  <si>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</si>
  <si>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</si>
  <si>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</si>
  <si>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</si>
  <si>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</si>
  <si>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</si>
  <si>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</si>
  <si>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</si>
  <si>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</si>
  <si>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</si>
  <si>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</si>
  <si>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</si>
  <si>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</si>
  <si>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</si>
  <si>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</si>
  <si>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</si>
  <si>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</si>
  <si>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</si>
  <si>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</si>
  <si>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</si>
  <si>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</si>
  <si>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</si>
  <si>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</si>
  <si>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</si>
  <si>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</si>
  <si>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</si>
  <si>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</si>
  <si>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</si>
  <si>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</si>
  <si>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</si>
  <si>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</si>
  <si>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</si>
  <si>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</si>
  <si>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</si>
  <si>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</si>
  <si>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</si>
  <si>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</si>
  <si>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</si>
  <si>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</si>
  <si>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</si>
  <si>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</si>
  <si>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</si>
  <si>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</si>
  <si>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</si>
  <si>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</si>
  <si>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</si>
  <si>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</si>
  <si>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</si>
  <si>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</si>
  <si>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</si>
  <si>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</si>
  <si>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</si>
  <si>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</si>
  <si>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</si>
  <si>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</si>
  <si>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</si>
  <si>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</si>
  <si>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</si>
  <si>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</si>
  <si>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</si>
  <si>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</si>
  <si>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</si>
  <si>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</si>
  <si>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</si>
  <si>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</si>
  <si>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</si>
  <si>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</si>
  <si>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</si>
  <si>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</si>
  <si>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</si>
  <si>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</si>
  <si>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</si>
  <si>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</si>
  <si>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</si>
  <si>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</si>
  <si>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</si>
  <si>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</si>
  <si>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</si>
  <si>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</si>
  <si>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</si>
  <si>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</si>
  <si>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</si>
  <si>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</si>
  <si>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</si>
  <si>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</si>
  <si>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</si>
  <si>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</si>
  <si>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</si>
  <si>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</si>
  <si>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</si>
  <si>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</si>
  <si>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</si>
  <si>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</si>
  <si>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</si>
  <si>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</si>
  <si>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</si>
  <si>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</si>
  <si>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</si>
  <si>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</si>
  <si>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</si>
  <si>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</si>
  <si>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</si>
  <si>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</si>
  <si>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</si>
  <si>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</si>
  <si>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</si>
  <si>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</si>
  <si>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</si>
  <si>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</si>
  <si>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</si>
  <si>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</si>
  <si>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</si>
  <si>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</si>
  <si>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</si>
  <si>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</si>
  <si>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</si>
  <si>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</si>
  <si>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</si>
  <si>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</si>
  <si>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</si>
  <si>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</si>
  <si>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</si>
  <si>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</si>
  <si>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</si>
  <si>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</si>
  <si>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</si>
  <si>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</si>
  <si>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</si>
  <si>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</si>
  <si>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</si>
  <si>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</si>
  <si>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</si>
  <si>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</si>
  <si>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</si>
  <si>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</si>
  <si>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</si>
  <si>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</si>
  <si>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</si>
  <si>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</si>
  <si>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</si>
  <si>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</si>
  <si>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</si>
  <si>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</si>
  <si>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</si>
  <si>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</si>
  <si>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</si>
  <si>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</si>
  <si>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</si>
  <si>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</si>
  <si>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</si>
  <si>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</si>
  <si>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</si>
  <si>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</si>
  <si>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</si>
  <si>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</si>
  <si>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</si>
  <si>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</si>
  <si>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</si>
  <si>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</si>
  <si>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</si>
  <si>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</si>
  <si>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</si>
  <si>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</si>
  <si>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</si>
  <si>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</si>
  <si>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</si>
  <si>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</si>
  <si>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</si>
  <si>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</si>
  <si>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</si>
  <si>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</si>
  <si>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</si>
  <si>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</si>
  <si>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</si>
  <si>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</si>
  <si>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</si>
  <si>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</si>
  <si>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</si>
  <si>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</si>
  <si>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</si>
  <si>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</si>
  <si>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</si>
  <si>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</si>
  <si>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</si>
  <si>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</si>
  <si>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</si>
  <si>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</si>
  <si>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</si>
  <si>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</si>
  <si>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</si>
  <si>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</si>
  <si>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</si>
  <si>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</si>
  <si>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</si>
  <si>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</si>
  <si>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</si>
  <si>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</si>
  <si>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</si>
  <si>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</si>
  <si>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</si>
  <si>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</si>
  <si>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</si>
  <si>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</si>
  <si>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</si>
  <si>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</si>
  <si>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</si>
  <si>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</si>
  <si>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</si>
  <si>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</si>
  <si>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</si>
  <si>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</si>
  <si>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</si>
  <si>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</si>
  <si>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</si>
  <si>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</si>
  <si>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</si>
  <si>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</si>
  <si>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</si>
  <si>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</si>
  <si>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</si>
  <si>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</si>
  <si>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</si>
  <si>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</si>
  <si>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</si>
  <si>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</si>
  <si>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</si>
  <si>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</si>
  <si>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</si>
  <si>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</si>
  <si>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</si>
  <si>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</si>
  <si>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</si>
  <si>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</si>
  <si>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</si>
  <si>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</si>
  <si>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</si>
  <si>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</si>
  <si>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</si>
  <si>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</si>
  <si>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</si>
  <si>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</si>
  <si>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</si>
  <si>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</si>
  <si>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</si>
  <si>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</si>
  <si>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</si>
  <si>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</si>
  <si>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</si>
  <si>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</si>
  <si>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</si>
  <si>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</si>
  <si>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</si>
  <si>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</si>
  <si>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</si>
  <si>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</si>
  <si>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</si>
  <si>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</si>
  <si>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</si>
  <si>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</si>
  <si>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</si>
  <si>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</si>
  <si>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</si>
  <si>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</si>
  <si>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</si>
  <si>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</si>
  <si>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</si>
  <si>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</si>
  <si>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</si>
  <si>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</si>
  <si>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</si>
  <si>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</si>
  <si>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</si>
  <si>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</si>
  <si>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</si>
  <si>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</si>
  <si>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</si>
  <si>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</si>
  <si>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</si>
  <si>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</si>
  <si>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</si>
  <si>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</si>
  <si>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</si>
  <si>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</si>
  <si>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</si>
  <si>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</si>
  <si>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</si>
  <si>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</si>
  <si>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</si>
  <si>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</si>
  <si>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</si>
  <si>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</si>
  <si>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</si>
  <si>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</si>
  <si>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</si>
  <si>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</si>
  <si>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</si>
  <si>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</si>
  <si>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</si>
  <si>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</si>
  <si>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</si>
  <si>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</si>
  <si>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</si>
  <si>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</si>
  <si>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</si>
  <si>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</si>
  <si>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</si>
  <si>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</si>
  <si>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</si>
  <si>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</si>
  <si>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</si>
  <si>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</si>
  <si>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</si>
  <si>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</si>
  <si>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</si>
  <si>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</si>
  <si>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</si>
  <si>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</si>
  <si>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</si>
  <si>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</si>
  <si>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</si>
  <si>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</si>
  <si>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</si>
  <si>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</si>
  <si>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</si>
  <si>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</si>
  <si>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</si>
  <si>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</si>
  <si>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</si>
  <si>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</si>
  <si>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</si>
  <si>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</si>
  <si>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</si>
  <si>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</si>
  <si>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</si>
  <si>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</si>
  <si>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</si>
  <si>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</si>
  <si>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</si>
  <si>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</si>
  <si>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</si>
  <si>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</si>
  <si>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</si>
  <si>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</si>
  <si>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</si>
  <si>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</si>
  <si>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</si>
  <si>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</si>
  <si>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</si>
  <si>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</si>
  <si>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</si>
  <si>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</si>
  <si>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</si>
  <si>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</si>
  <si>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</si>
  <si>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</si>
  <si>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</si>
  <si>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</si>
  <si>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</si>
  <si>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</si>
  <si>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</si>
  <si>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</si>
  <si>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</si>
  <si>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</si>
  <si>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</si>
  <si>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</si>
  <si>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</si>
  <si>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</si>
  <si>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</si>
  <si>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</si>
  <si>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</si>
  <si>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</si>
  <si>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</si>
  <si>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</si>
  <si>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</si>
  <si>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</si>
  <si>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</si>
  <si>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</si>
  <si>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</si>
  <si>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</si>
  <si>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</si>
  <si>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</si>
  <si>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</si>
  <si>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</si>
  <si>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</si>
  <si>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</si>
  <si>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</si>
  <si>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</si>
  <si>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</si>
  <si>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</si>
  <si>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</si>
  <si>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</si>
  <si>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</si>
  <si>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</si>
  <si>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</si>
  <si>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</si>
  <si>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</si>
  <si>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</si>
  <si>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</si>
  <si>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</si>
  <si>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</si>
  <si>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</si>
  <si>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</si>
  <si>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</si>
  <si>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</si>
  <si>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</si>
  <si>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</si>
  <si>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</si>
  <si>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</si>
  <si>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</si>
  <si>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</si>
  <si>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</si>
  <si>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</si>
  <si>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</si>
  <si>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</si>
  <si>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</si>
  <si>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</si>
  <si>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</si>
  <si>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</si>
  <si>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</si>
  <si>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</si>
  <si>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</si>
  <si>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</si>
  <si>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</si>
  <si>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</si>
  <si>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</si>
  <si>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</si>
  <si>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</si>
  <si>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</si>
  <si>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</si>
  <si>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</si>
  <si>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</si>
  <si>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</si>
  <si>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</si>
  <si>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</si>
  <si>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</si>
  <si>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</si>
  <si>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</si>
  <si>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</si>
  <si>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</si>
  <si>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</si>
  <si>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</si>
  <si>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</si>
  <si>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</si>
  <si>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</si>
  <si>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</si>
  <si>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</si>
  <si>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</si>
  <si>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</si>
  <si>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</si>
  <si>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</si>
  <si>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</si>
  <si>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</si>
  <si>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</si>
  <si>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</si>
  <si>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</si>
  <si>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</si>
  <si>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</si>
  <si>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</si>
  <si>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</si>
  <si>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</si>
  <si>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</si>
  <si>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</si>
  <si>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</si>
  <si>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</si>
  <si>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</si>
  <si>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</si>
  <si>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</si>
  <si>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</si>
  <si>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</si>
  <si>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</si>
  <si>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</si>
  <si>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</si>
  <si>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</si>
  <si>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</si>
  <si>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</si>
  <si>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</si>
  <si>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</si>
  <si>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</si>
  <si>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</si>
  <si>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</si>
  <si>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</si>
  <si>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</si>
  <si>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</si>
  <si>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</si>
  <si>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</si>
  <si>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</si>
  <si>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</si>
  <si>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</si>
  <si>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</si>
  <si>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</si>
  <si>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</si>
  <si>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</si>
  <si>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</si>
  <si>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</si>
  <si>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</si>
  <si>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</si>
  <si>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</si>
  <si>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</si>
  <si>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</si>
  <si>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</si>
  <si>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</si>
  <si>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</si>
  <si>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</si>
  <si>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</si>
  <si>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</si>
  <si>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</si>
  <si>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</si>
  <si>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</si>
  <si>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</si>
  <si>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</si>
  <si>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</si>
  <si>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</si>
  <si>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</si>
  <si>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</si>
  <si>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</si>
  <si>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</si>
  <si>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</si>
  <si>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</si>
  <si>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</si>
  <si>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</si>
  <si>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</si>
  <si>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</si>
  <si>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</si>
  <si>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</si>
  <si>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</si>
  <si>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</si>
  <si>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</si>
  <si>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</si>
  <si>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</si>
  <si>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</si>
  <si>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</si>
  <si>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</si>
  <si>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</si>
  <si>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</si>
  <si>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</si>
  <si>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</si>
  <si>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</si>
  <si>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</si>
  <si>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</si>
  <si>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</si>
  <si>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</si>
  <si>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</si>
  <si>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</si>
  <si>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</si>
  <si>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</si>
  <si>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</si>
  <si>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</si>
  <si>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</si>
  <si>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</si>
  <si>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</si>
  <si>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</si>
  <si>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</si>
  <si>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</si>
  <si>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</si>
  <si>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</si>
  <si>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</si>
  <si>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</si>
  <si>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</si>
  <si>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</si>
  <si>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</si>
  <si>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</si>
  <si>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</si>
  <si>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</si>
  <si>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</si>
  <si>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</si>
  <si>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</si>
  <si>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</si>
  <si>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</si>
  <si>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</si>
  <si>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</si>
  <si>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</si>
  <si>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</si>
  <si>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</si>
  <si>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</si>
  <si>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</si>
  <si>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</si>
  <si>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</si>
  <si>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</si>
  <si>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</si>
  <si>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</si>
  <si>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</si>
  <si>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</si>
  <si>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</si>
  <si>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</si>
  <si>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</si>
  <si>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</si>
  <si>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</si>
  <si>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</si>
  <si>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</si>
  <si>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</si>
  <si>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</si>
  <si>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</si>
  <si>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</si>
  <si>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</si>
  <si>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</si>
  <si>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</si>
  <si>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</si>
  <si>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</si>
  <si>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</si>
  <si>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</si>
  <si>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</si>
  <si>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</si>
  <si>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</si>
  <si>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</si>
  <si>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</si>
  <si>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</si>
  <si>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</si>
  <si>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</si>
  <si>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</si>
  <si>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</si>
  <si>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</si>
  <si>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</si>
  <si>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</si>
  <si>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</si>
  <si>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</si>
  <si>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</si>
  <si>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</si>
  <si>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</si>
  <si>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</si>
  <si>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</si>
  <si>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</si>
  <si>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</si>
  <si>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</si>
  <si>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</si>
  <si>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</si>
  <si>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</si>
  <si>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</si>
  <si>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</si>
  <si>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</si>
  <si>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</si>
  <si>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</si>
  <si>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</si>
  <si>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</si>
  <si>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</si>
  <si>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</si>
  <si>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</si>
  <si>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</si>
  <si>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</si>
  <si>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</si>
  <si>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</si>
  <si>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</si>
  <si>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</si>
  <si>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</si>
  <si>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</si>
  <si>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</si>
  <si>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</si>
  <si>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</si>
  <si>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</si>
  <si>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</si>
  <si>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</si>
  <si>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</si>
  <si>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</si>
  <si>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</si>
  <si>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</si>
  <si>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</si>
  <si>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</si>
  <si>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</si>
  <si>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</si>
  <si>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</si>
  <si>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</si>
  <si>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</si>
  <si>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</si>
  <si>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</si>
  <si>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</si>
  <si>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</si>
  <si>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</si>
  <si>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</si>
  <si>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</si>
  <si>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</si>
  <si>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</si>
  <si>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</si>
  <si>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</si>
  <si>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</si>
  <si>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</si>
  <si>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</si>
  <si>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</si>
  <si>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</si>
  <si>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</si>
  <si>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</si>
  <si>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</si>
  <si>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</si>
  <si>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</si>
  <si>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</si>
  <si>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</si>
  <si>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</si>
  <si>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</si>
  <si>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</si>
  <si>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</si>
  <si>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</si>
  <si>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</si>
  <si>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</si>
  <si>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</si>
  <si>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</si>
  <si>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</si>
  <si>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</si>
  <si>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</si>
  <si>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</si>
  <si>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</si>
  <si>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</si>
  <si>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</si>
  <si>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</si>
  <si>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</si>
  <si>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</si>
  <si>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</si>
  <si>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</si>
  <si>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</si>
  <si>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</si>
  <si>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</si>
  <si>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</si>
  <si>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</si>
  <si>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</si>
  <si>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</si>
  <si>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</si>
  <si>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</si>
  <si>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</si>
  <si>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</si>
  <si>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</si>
  <si>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</si>
  <si>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</si>
  <si>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</si>
  <si>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</si>
  <si>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</si>
  <si>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</si>
  <si>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</si>
  <si>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</si>
  <si>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</si>
  <si>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</si>
  <si>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</si>
  <si>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</si>
  <si>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</si>
  <si>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</si>
  <si>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</si>
  <si>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</si>
  <si>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</si>
  <si>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</si>
  <si>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</si>
  <si>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</si>
  <si>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</si>
  <si>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</si>
  <si>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</si>
  <si>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</si>
  <si>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</si>
  <si>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</si>
  <si>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</si>
  <si>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</si>
  <si>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</si>
  <si>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</si>
  <si>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</si>
  <si>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</si>
  <si>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</si>
  <si>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</si>
  <si>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</si>
  <si>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</si>
  <si>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</si>
  <si>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</si>
  <si>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</si>
  <si>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</si>
  <si>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</si>
  <si>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</si>
  <si>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</si>
  <si>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</si>
  <si>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</si>
  <si>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</si>
  <si>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</si>
  <si>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</si>
  <si>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</si>
  <si>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</si>
  <si>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</si>
  <si>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</si>
  <si>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</si>
  <si>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</si>
  <si>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</si>
  <si>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</si>
  <si>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</si>
  <si>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</si>
  <si>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</si>
  <si>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</si>
  <si>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</si>
  <si>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</si>
  <si>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</si>
  <si>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</si>
  <si>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</si>
  <si>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</si>
  <si>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</si>
  <si>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</si>
  <si>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</si>
  <si>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</si>
  <si>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</si>
  <si>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</si>
  <si>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</si>
  <si>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</si>
  <si>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</si>
  <si>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</si>
  <si>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</si>
  <si>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</si>
  <si>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</si>
  <si>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</si>
  <si>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</si>
  <si>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</si>
  <si>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</si>
  <si>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</si>
  <si>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</si>
  <si>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</si>
  <si>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</si>
  <si>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</si>
  <si>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</si>
  <si>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</si>
  <si>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</si>
  <si>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</si>
  <si>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</si>
  <si>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</si>
  <si>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</si>
  <si>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</si>
  <si>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</si>
  <si>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</si>
  <si>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</si>
  <si>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</si>
  <si>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</si>
  <si>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</si>
  <si>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</si>
  <si>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</si>
  <si>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</si>
  <si>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</si>
  <si>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</si>
  <si>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</si>
  <si>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</si>
  <si>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</si>
  <si>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</si>
  <si>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</si>
  <si>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</si>
  <si>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</si>
  <si>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</si>
  <si>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</si>
  <si>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</si>
  <si>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</si>
  <si>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</si>
  <si>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</si>
  <si>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</si>
  <si>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</si>
  <si>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</si>
  <si>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</si>
  <si>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</si>
  <si>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</si>
  <si>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</si>
  <si>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</si>
  <si>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</si>
  <si>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</si>
  <si>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</si>
  <si>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</si>
  <si>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</si>
  <si>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</si>
  <si>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</si>
  <si>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</si>
  <si>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</si>
  <si>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</si>
  <si>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</si>
  <si>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</si>
  <si>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</si>
  <si>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</si>
  <si>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</si>
  <si>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</si>
  <si>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</si>
  <si>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</si>
  <si>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</si>
  <si>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</si>
  <si>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</si>
  <si>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</si>
  <si>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</si>
  <si>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</si>
  <si>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</si>
  <si>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</si>
  <si>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</si>
  <si>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</si>
  <si>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</si>
  <si>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</si>
  <si>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</si>
  <si>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</si>
  <si>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</si>
  <si>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</si>
  <si>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</si>
  <si>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</si>
  <si>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</si>
  <si>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</si>
  <si>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</si>
  <si>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</si>
  <si>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</si>
  <si>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</si>
  <si>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</si>
  <si>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</si>
  <si>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</si>
  <si>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</si>
  <si>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</si>
  <si>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</si>
  <si>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</si>
  <si>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</si>
  <si>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</si>
  <si>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</si>
  <si>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</si>
  <si>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</si>
  <si>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</si>
  <si>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</si>
  <si>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</si>
  <si>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</si>
  <si>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</si>
  <si>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</si>
  <si>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</si>
  <si>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</si>
  <si>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</si>
  <si>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</si>
  <si>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</si>
  <si>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</si>
  <si>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</si>
  <si>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</si>
  <si>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</si>
  <si>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</si>
  <si>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</si>
  <si>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</si>
  <si>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</si>
  <si>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</si>
  <si>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</si>
  <si>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</si>
  <si>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</si>
  <si>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</si>
  <si>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</si>
  <si>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</si>
  <si>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</si>
  <si>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</si>
  <si>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</si>
  <si>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</si>
  <si>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</si>
  <si>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</si>
  <si>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</si>
  <si>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</si>
  <si>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</si>
  <si>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</si>
  <si>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</si>
  <si>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</si>
  <si>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</si>
  <si>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</si>
  <si>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</si>
  <si>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</si>
  <si>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</si>
  <si>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</si>
  <si>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</si>
  <si>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</si>
  <si>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</si>
  <si>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</si>
  <si>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</si>
  <si>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</si>
  <si>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</si>
  <si>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</si>
  <si>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</si>
  <si>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</si>
  <si>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</si>
  <si>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</si>
  <si>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</si>
  <si>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</si>
  <si>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</si>
  <si>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</si>
  <si>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</si>
  <si>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</si>
  <si>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</si>
  <si>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</si>
  <si>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</si>
  <si>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</si>
  <si>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</si>
  <si>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</si>
  <si>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</si>
  <si>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</si>
  <si>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</si>
  <si>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</si>
  <si>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</si>
  <si>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</si>
  <si>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</si>
  <si>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</si>
  <si>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</si>
  <si>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</si>
  <si>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</si>
  <si>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</si>
  <si>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</si>
  <si>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</si>
  <si>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</si>
  <si>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</si>
  <si>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</si>
  <si>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</si>
  <si>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</si>
  <si>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</si>
  <si>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</si>
  <si>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</si>
  <si>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</si>
  <si>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</si>
  <si>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</si>
  <si>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</si>
  <si>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</si>
  <si>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</si>
  <si>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</si>
  <si>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</si>
  <si>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</si>
  <si>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</si>
  <si>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</si>
  <si>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</si>
  <si>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</si>
  <si>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</si>
  <si>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</si>
  <si>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</si>
  <si>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</si>
  <si>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</si>
  <si>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</si>
  <si>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</si>
  <si>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</si>
  <si>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</si>
  <si>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</si>
  <si>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</si>
  <si>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</si>
  <si>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</si>
  <si>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</si>
  <si>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</si>
  <si>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</si>
  <si>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</si>
  <si>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</si>
  <si>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</si>
  <si>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</si>
  <si>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</si>
  <si>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</si>
  <si>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</si>
  <si>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</si>
  <si>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</si>
  <si>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</si>
  <si>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</si>
  <si>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</si>
  <si>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</si>
  <si>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</si>
  <si>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</si>
  <si>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</si>
  <si>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</si>
  <si>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</si>
  <si>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</si>
  <si>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</si>
  <si>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</si>
  <si>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</si>
  <si>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</si>
  <si>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</si>
  <si>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</si>
  <si>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</si>
  <si>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</si>
  <si>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</si>
  <si>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</si>
  <si>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</si>
  <si>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</si>
  <si>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</si>
  <si>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</si>
  <si>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</si>
  <si>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</si>
  <si>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</si>
  <si>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</si>
  <si>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</si>
  <si>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</si>
  <si>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</si>
  <si>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</si>
  <si>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</si>
  <si>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</si>
  <si>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</si>
  <si>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</si>
  <si>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</si>
  <si>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</si>
  <si>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</si>
  <si>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</si>
  <si>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</si>
  <si>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</si>
  <si>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</si>
  <si>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</si>
  <si>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</si>
  <si>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</si>
  <si>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</si>
  <si>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</si>
  <si>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</si>
  <si>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</si>
  <si>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</si>
  <si>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</si>
  <si>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</si>
  <si>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</si>
  <si>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</si>
  <si>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</si>
  <si>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</si>
  <si>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</si>
  <si>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</si>
  <si>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</si>
  <si>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</si>
  <si>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</si>
  <si>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</si>
  <si>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</si>
  <si>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</si>
  <si>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</si>
  <si>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</si>
  <si>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</si>
  <si>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</si>
  <si>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</si>
  <si>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</si>
  <si>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</si>
  <si>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</si>
  <si>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</si>
  <si>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</si>
  <si>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</si>
  <si>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</si>
  <si>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</si>
  <si>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</si>
  <si>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</si>
  <si>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</si>
  <si>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</si>
  <si>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</si>
  <si>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</si>
  <si>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</si>
  <si>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</si>
  <si>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</si>
  <si>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</si>
  <si>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</si>
  <si>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</si>
  <si>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</si>
  <si>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</si>
  <si>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</si>
  <si>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</si>
  <si>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</si>
  <si>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</si>
  <si>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</si>
  <si>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</si>
  <si>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</si>
  <si>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</si>
  <si>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</si>
  <si>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</si>
  <si>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</si>
  <si>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</si>
  <si>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</si>
  <si>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</si>
  <si>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</si>
  <si>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</si>
  <si>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</si>
  <si>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</si>
  <si>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</si>
  <si>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</si>
  <si>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</si>
  <si>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</si>
  <si>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</si>
  <si>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</si>
  <si>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</si>
  <si>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</si>
  <si>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</si>
  <si>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</si>
  <si>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</si>
  <si>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</si>
  <si>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</si>
  <si>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</si>
  <si>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</si>
  <si>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</si>
  <si>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</si>
  <si>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</si>
  <si>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</si>
  <si>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</si>
  <si>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</si>
  <si>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</si>
  <si>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</si>
  <si>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</si>
  <si>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</si>
  <si>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</si>
  <si>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</si>
  <si>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</si>
  <si>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</si>
  <si>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</si>
  <si>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</si>
  <si>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</si>
  <si>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</si>
  <si>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</si>
  <si>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</si>
  <si>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</si>
  <si>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</si>
  <si>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</si>
  <si>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</si>
  <si>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</si>
  <si>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</si>
  <si>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</si>
  <si>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</si>
  <si>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</si>
  <si>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</si>
  <si>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</si>
  <si>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</si>
  <si>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</si>
  <si>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</si>
  <si>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</si>
  <si>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</si>
  <si>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</si>
  <si>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</si>
  <si>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</si>
  <si>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</si>
  <si>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</si>
  <si>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</si>
  <si>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</si>
  <si>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</si>
  <si>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</si>
  <si>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</si>
  <si>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</si>
  <si>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</si>
  <si>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</si>
  <si>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</si>
  <si>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</si>
  <si>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</si>
  <si>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</si>
  <si>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</si>
  <si>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</si>
  <si>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</si>
  <si>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</si>
  <si>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</si>
  <si>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</si>
  <si>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</si>
  <si>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</si>
  <si>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</si>
  <si>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</si>
  <si>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</si>
  <si>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</si>
  <si>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</si>
  <si>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</si>
  <si>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</si>
  <si>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</si>
  <si>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</si>
  <si>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</si>
  <si>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</si>
  <si>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</si>
  <si>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</si>
  <si>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</si>
  <si>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</si>
  <si>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</si>
  <si>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</si>
  <si>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</si>
  <si>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</si>
  <si>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</si>
  <si>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</si>
  <si>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</si>
  <si>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</si>
  <si>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</si>
  <si>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</si>
  <si>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</si>
  <si>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</si>
  <si>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</si>
  <si>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</si>
  <si>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</si>
  <si>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</si>
  <si>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</si>
  <si>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</si>
  <si>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</si>
  <si>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</si>
  <si>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</si>
  <si>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</si>
  <si>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</si>
  <si>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</si>
  <si>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</si>
  <si>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</si>
  <si>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</si>
  <si>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</si>
  <si>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</si>
  <si>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</si>
  <si>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</si>
  <si>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</si>
  <si>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</si>
  <si>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</si>
  <si>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</si>
  <si>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</si>
  <si>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</si>
  <si>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</si>
  <si>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</si>
  <si>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</si>
  <si>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</si>
  <si>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</si>
  <si>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</si>
  <si>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</si>
  <si>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</si>
  <si>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</si>
  <si>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</si>
  <si>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</si>
  <si>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</si>
  <si>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</si>
  <si>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</si>
  <si>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</si>
  <si>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</si>
  <si>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</si>
  <si>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</si>
  <si>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</si>
  <si>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</si>
  <si>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</si>
  <si>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</si>
  <si>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</si>
  <si>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</si>
  <si>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</si>
  <si>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</si>
  <si>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</si>
  <si>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</si>
  <si>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</si>
  <si>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</si>
  <si>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</si>
  <si>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</si>
  <si>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</si>
  <si>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</si>
  <si>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</si>
  <si>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</si>
  <si>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</si>
  <si>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</si>
  <si>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</si>
  <si>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</si>
  <si>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</si>
  <si>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</si>
  <si>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</si>
  <si>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</si>
  <si>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</si>
  <si>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</si>
  <si>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</si>
  <si>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</si>
  <si>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</si>
  <si>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</si>
  <si>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</si>
  <si>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</si>
  <si>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</si>
  <si>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</si>
  <si>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</si>
  <si>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</si>
  <si>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</si>
  <si>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</si>
  <si>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</si>
  <si>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</si>
  <si>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</si>
  <si>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</si>
  <si>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</si>
  <si>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</si>
  <si>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</si>
  <si>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</si>
  <si>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</si>
  <si>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</si>
  <si>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</si>
  <si>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</si>
  <si>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</si>
  <si>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</si>
  <si>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</si>
  <si>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</si>
  <si>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</si>
  <si>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</si>
  <si>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</si>
  <si>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</si>
  <si>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</si>
  <si>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</si>
  <si>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</si>
  <si>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</si>
  <si>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</si>
  <si>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</si>
  <si>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</si>
  <si>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</si>
  <si>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</si>
  <si>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</si>
  <si>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</si>
  <si>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</si>
  <si>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</si>
  <si>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</si>
  <si>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</si>
  <si>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</si>
  <si>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</si>
  <si>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</si>
  <si>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</si>
  <si>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</si>
  <si>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</si>
  <si>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</si>
  <si>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</si>
  <si>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</si>
  <si>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</si>
  <si>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</si>
  <si>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</si>
  <si>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</si>
  <si>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</si>
  <si>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</si>
  <si>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</si>
  <si>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</si>
  <si>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</si>
  <si>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</si>
  <si>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</si>
  <si>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</si>
  <si>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</si>
  <si>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</si>
  <si>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</si>
  <si>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</si>
  <si>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</si>
  <si>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</si>
  <si>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</si>
  <si>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</si>
  <si>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</si>
  <si>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</si>
  <si>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</si>
  <si>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</si>
  <si>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</si>
  <si>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</si>
  <si>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</si>
  <si>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</si>
  <si>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</si>
  <si>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</si>
  <si>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</si>
  <si>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</si>
  <si>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</si>
  <si>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</si>
  <si>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</si>
  <si>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</si>
  <si>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</si>
  <si>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</si>
  <si>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</si>
  <si>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</si>
  <si>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</si>
  <si>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</si>
  <si>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</si>
  <si>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</si>
  <si>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</si>
  <si>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</si>
  <si>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</si>
  <si>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</si>
  <si>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</si>
  <si>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</si>
  <si>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</si>
  <si>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</si>
  <si>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</si>
  <si>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</si>
  <si>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</si>
  <si>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</si>
  <si>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</si>
  <si>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</si>
  <si>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</si>
  <si>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</si>
  <si>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</si>
  <si>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</si>
  <si>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</si>
  <si>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</si>
  <si>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</si>
  <si>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</si>
  <si>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</si>
  <si>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</si>
  <si>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</si>
  <si>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</si>
  <si>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</si>
  <si>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</si>
  <si>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</si>
  <si>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</si>
  <si>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</si>
  <si>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</si>
  <si>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</si>
  <si>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</si>
  <si>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</si>
  <si>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</si>
  <si>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</si>
  <si>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</si>
  <si>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</si>
  <si>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</si>
  <si>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</si>
  <si>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</si>
  <si>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</si>
  <si>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</si>
  <si>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</si>
  <si>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</si>
  <si>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</si>
  <si>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</si>
  <si>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</si>
  <si>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</si>
  <si>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</si>
  <si>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</si>
  <si>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</si>
  <si>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</si>
  <si>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</si>
  <si>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</si>
  <si>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</si>
  <si>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</si>
  <si>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</si>
  <si>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</si>
  <si>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</si>
  <si>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</si>
  <si>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</si>
  <si>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</si>
  <si>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</si>
  <si>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</si>
  <si>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</si>
  <si>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</si>
  <si>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</si>
  <si>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</si>
  <si>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</si>
  <si>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</si>
  <si>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</si>
  <si>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</si>
  <si>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</si>
  <si>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</si>
  <si>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</si>
  <si>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</si>
  <si>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</si>
  <si>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</si>
  <si>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</si>
  <si>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</si>
  <si>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</si>
  <si>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</si>
  <si>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</si>
  <si>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</si>
  <si>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</si>
  <si>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</si>
  <si>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</si>
  <si>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</si>
  <si>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</si>
  <si>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</si>
  <si>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</si>
  <si>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</si>
  <si>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</si>
  <si>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</si>
  <si>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</si>
  <si>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</si>
  <si>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</si>
  <si>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</si>
  <si>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</si>
  <si>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</si>
  <si>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</si>
  <si>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</si>
  <si>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</si>
  <si>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</si>
  <si>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</si>
  <si>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</si>
  <si>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</si>
  <si>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</si>
  <si>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</si>
  <si>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</si>
  <si>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</si>
  <si>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</si>
  <si>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</si>
  <si>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</si>
  <si>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</si>
  <si>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</si>
  <si>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</si>
  <si>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</si>
  <si>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</si>
  <si>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</si>
  <si>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</si>
  <si>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</si>
  <si>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</si>
  <si>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</si>
  <si>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</si>
  <si>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</si>
  <si>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</si>
  <si>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</si>
  <si>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</si>
  <si>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</si>
  <si>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</si>
  <si>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</si>
  <si>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</si>
  <si>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</si>
  <si>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</si>
  <si>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</si>
  <si>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</si>
  <si>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</si>
  <si>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</si>
  <si>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</si>
  <si>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</si>
  <si>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</si>
  <si>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</si>
  <si>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</si>
  <si>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</si>
  <si>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</si>
  <si>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</si>
  <si>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</si>
  <si>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</si>
  <si>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</si>
  <si>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</si>
  <si>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</si>
  <si>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</si>
  <si>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</si>
  <si>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</si>
  <si>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</si>
  <si>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</si>
  <si>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</si>
  <si>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</si>
  <si>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</si>
  <si>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</si>
  <si>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</si>
  <si>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</si>
  <si>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</si>
  <si>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</si>
  <si>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</si>
  <si>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</si>
  <si>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</si>
  <si>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</si>
  <si>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</si>
  <si>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</si>
  <si>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</si>
  <si>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</si>
  <si>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</si>
  <si>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</si>
  <si>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</si>
  <si>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</si>
  <si>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</si>
  <si>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</si>
  <si>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</si>
  <si>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</si>
  <si>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</si>
  <si>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</si>
  <si>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</si>
  <si>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</si>
  <si>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</si>
  <si>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</si>
  <si>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</si>
  <si>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</si>
  <si>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</si>
  <si>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</si>
  <si>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</si>
  <si>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</si>
  <si>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</si>
  <si>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</si>
  <si>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</si>
  <si>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</si>
  <si>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</si>
  <si>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</si>
  <si>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</si>
  <si>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</si>
  <si>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</si>
  <si>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</si>
  <si>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</si>
  <si>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</si>
  <si>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</si>
  <si>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</si>
  <si>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</si>
  <si>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</si>
  <si>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</si>
  <si>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</si>
  <si>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</si>
  <si>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</si>
  <si>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</si>
  <si>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</si>
  <si>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</si>
  <si>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</si>
  <si>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</si>
  <si>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</si>
  <si>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</si>
  <si>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</si>
  <si>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</si>
  <si>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</si>
  <si>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</si>
  <si>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</si>
  <si>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</si>
  <si>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</si>
  <si>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</si>
  <si>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</si>
  <si>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</si>
  <si>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</si>
  <si>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</si>
  <si>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</si>
  <si>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</si>
  <si>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</si>
  <si>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</si>
  <si>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</si>
  <si>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</si>
  <si>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</si>
  <si>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</si>
  <si>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</si>
  <si>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</si>
  <si>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</si>
  <si>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</si>
  <si>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</si>
  <si>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</si>
  <si>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</si>
  <si>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</si>
  <si>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</si>
  <si>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</si>
  <si>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</si>
  <si>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</si>
  <si>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</si>
  <si>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</si>
  <si>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</si>
  <si>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</si>
  <si>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</si>
  <si>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</si>
  <si>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</si>
  <si>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</si>
  <si>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</si>
  <si>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</si>
  <si>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</si>
  <si>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</si>
  <si>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</si>
  <si>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</si>
  <si>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</si>
  <si>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</si>
  <si>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</si>
  <si>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</si>
  <si>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</si>
  <si>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</si>
  <si>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</si>
  <si>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</si>
  <si>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</si>
  <si>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</si>
  <si>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</si>
  <si>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</si>
  <si>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</si>
  <si>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</si>
  <si>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</si>
  <si>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</si>
  <si>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</si>
  <si>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</si>
  <si>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</si>
  <si>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</si>
  <si>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</si>
  <si>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</si>
  <si>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</si>
  <si>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</si>
  <si>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</si>
  <si>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</si>
  <si>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</si>
  <si>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</si>
  <si>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</si>
  <si>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</si>
  <si>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</si>
  <si>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</si>
  <si>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</si>
  <si>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</si>
  <si>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</si>
  <si>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</si>
  <si>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</si>
  <si>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</si>
  <si>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</si>
  <si>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</si>
  <si>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</si>
  <si>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</si>
  <si>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</si>
  <si>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</si>
  <si>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</si>
  <si>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</si>
  <si>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</si>
  <si>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</si>
  <si>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</si>
  <si>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</si>
  <si>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</si>
  <si>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</si>
  <si>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</si>
  <si>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</si>
  <si>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</si>
  <si>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</si>
  <si>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</si>
  <si>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</si>
  <si>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</si>
  <si>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</si>
  <si>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</si>
  <si>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</si>
  <si>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</si>
  <si>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</si>
  <si>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</si>
  <si>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</si>
  <si>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</si>
  <si>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</si>
  <si>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</si>
  <si>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</si>
  <si>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</si>
  <si>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</si>
  <si>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</si>
  <si>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</si>
  <si>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</si>
  <si>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</si>
  <si>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</si>
  <si>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</si>
  <si>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</si>
  <si>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</si>
  <si>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</si>
  <si>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</si>
  <si>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</si>
  <si>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</si>
  <si>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</si>
  <si>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</si>
  <si>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</si>
  <si>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</si>
  <si>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</si>
  <si>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</si>
  <si>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</si>
  <si>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</si>
  <si>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</si>
  <si>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</si>
  <si>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</si>
  <si>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</si>
  <si>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</si>
  <si>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</si>
  <si>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</si>
  <si>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</si>
  <si>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</si>
  <si>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</si>
  <si>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</si>
  <si>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</si>
  <si>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</si>
  <si>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</si>
  <si>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</si>
  <si>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</si>
  <si>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</si>
  <si>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</si>
  <si>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</si>
  <si>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</si>
  <si>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</si>
  <si>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</si>
  <si>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</si>
  <si>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</si>
  <si>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</si>
  <si>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</si>
  <si>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</si>
  <si>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</si>
  <si>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</si>
  <si>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</si>
  <si>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</si>
  <si>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</si>
  <si>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</si>
  <si>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</si>
  <si>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</si>
  <si>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</si>
  <si>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</si>
  <si>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</si>
  <si>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</si>
  <si>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</si>
  <si>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</si>
  <si>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</si>
  <si>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</si>
  <si>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</si>
  <si>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</si>
  <si>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</si>
  <si>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</si>
  <si>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</si>
  <si>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</si>
  <si>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</si>
  <si>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</si>
  <si>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</si>
  <si>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</si>
  <si>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</si>
  <si>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</si>
  <si>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</si>
  <si>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</si>
  <si>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</si>
  <si>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</si>
  <si>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</si>
  <si>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</si>
  <si>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</si>
  <si>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</si>
  <si>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</si>
  <si>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</si>
  <si>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</si>
  <si>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</si>
  <si>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</si>
  <si>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</si>
  <si>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</si>
  <si>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</si>
  <si>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</si>
  <si>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</si>
  <si>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</si>
  <si>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</si>
  <si>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</si>
  <si>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</si>
  <si>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</si>
  <si>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</si>
  <si>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</si>
  <si>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</si>
  <si>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</si>
  <si>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</si>
  <si>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</si>
  <si>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</si>
  <si>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</si>
  <si>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</si>
  <si>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</si>
  <si>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</si>
  <si>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</si>
  <si>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</si>
  <si>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</si>
  <si>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</si>
  <si>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</si>
  <si>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</si>
  <si>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</si>
  <si>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</si>
  <si>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</si>
  <si>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</si>
  <si>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</si>
  <si>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</si>
  <si>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</si>
  <si>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</si>
  <si>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</si>
  <si>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</si>
  <si>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</si>
  <si>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</si>
  <si>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</si>
  <si>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</si>
  <si>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</si>
  <si>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</si>
  <si>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</si>
  <si>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</si>
  <si>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</si>
  <si>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</si>
  <si>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</si>
  <si>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</si>
  <si>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</si>
  <si>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</si>
  <si>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</si>
  <si>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</si>
  <si>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</si>
  <si>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</si>
  <si>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</si>
  <si>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</si>
  <si>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</si>
  <si>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</si>
  <si>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</si>
  <si>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</si>
  <si>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</si>
  <si>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</si>
  <si>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</si>
  <si>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</si>
  <si>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</si>
  <si>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</si>
  <si>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</si>
  <si>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</si>
  <si>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</si>
  <si>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</si>
  <si>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</si>
  <si>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</si>
  <si>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</si>
  <si>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</si>
  <si>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</si>
  <si>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</si>
  <si>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</si>
  <si>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</si>
  <si>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</si>
  <si>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</si>
  <si>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</si>
  <si>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</si>
  <si>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</si>
  <si>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</si>
  <si>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</si>
  <si>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</si>
  <si>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</si>
  <si>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</si>
  <si>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</si>
  <si>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</si>
  <si>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</si>
  <si>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</si>
  <si>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</si>
  <si>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</si>
  <si>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</si>
  <si>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</si>
  <si>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</si>
  <si>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</si>
  <si>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</si>
  <si>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</si>
  <si>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</si>
  <si>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</si>
  <si>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</si>
  <si>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</si>
  <si>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</si>
  <si>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</si>
  <si>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</si>
  <si>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</si>
  <si>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</si>
  <si>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</si>
  <si>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</si>
  <si>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</si>
  <si>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</si>
  <si>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</si>
  <si>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</si>
  <si>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</si>
  <si>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</si>
  <si>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</si>
  <si>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</si>
  <si>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</si>
  <si>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</si>
  <si>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</si>
  <si>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</si>
  <si>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</si>
  <si>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</si>
  <si>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</si>
  <si>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</si>
  <si>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</si>
  <si>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</si>
  <si>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</si>
  <si>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</si>
  <si>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</si>
  <si>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</si>
  <si>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</si>
  <si>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</si>
  <si>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</si>
  <si>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</si>
  <si>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</si>
  <si>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</si>
  <si>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</si>
  <si>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</si>
  <si>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</si>
  <si>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</si>
  <si>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</si>
  <si>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</si>
  <si>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</si>
  <si>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</si>
  <si>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</si>
  <si>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</si>
  <si>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</si>
  <si>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</si>
  <si>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</si>
  <si>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</si>
  <si>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</si>
  <si>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</si>
  <si>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</si>
  <si>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</si>
  <si>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</si>
  <si>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</si>
  <si>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</si>
  <si>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</si>
  <si>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</si>
  <si>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</si>
  <si>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</si>
  <si>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</si>
  <si>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</si>
  <si>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</si>
  <si>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</si>
  <si>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</si>
  <si>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</si>
  <si>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</si>
  <si>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</si>
  <si>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</si>
  <si>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</si>
  <si>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</si>
  <si>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</si>
  <si>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</si>
  <si>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</si>
  <si>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</si>
  <si>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</si>
  <si>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</si>
  <si>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</si>
  <si>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</si>
  <si>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</si>
  <si>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</si>
  <si>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</si>
  <si>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</si>
  <si>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</si>
  <si>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</si>
  <si>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</si>
  <si>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</si>
  <si>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</si>
  <si>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</si>
  <si>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</si>
  <si>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</si>
  <si>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</si>
  <si>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</si>
  <si>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</si>
  <si>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</si>
  <si>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</si>
  <si>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</si>
  <si>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</si>
  <si>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</si>
  <si>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</si>
  <si>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</si>
  <si>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</si>
  <si>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</si>
  <si>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</si>
  <si>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</si>
  <si>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</si>
  <si>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</si>
  <si>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</si>
  <si>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</si>
  <si>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</si>
  <si>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</si>
  <si>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</si>
  <si>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</si>
  <si>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</si>
  <si>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</si>
  <si>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</si>
  <si>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</si>
  <si>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</si>
  <si>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</si>
  <si>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</si>
  <si>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</si>
  <si>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</si>
  <si>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</si>
  <si>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</si>
  <si>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</si>
  <si>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</si>
  <si>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</si>
  <si>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</si>
  <si>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</si>
  <si>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</si>
  <si>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</si>
  <si>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</si>
  <si>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</si>
  <si>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</si>
  <si>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</si>
  <si>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</si>
  <si>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</si>
  <si>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</si>
  <si>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</si>
  <si>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</si>
  <si>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</si>
  <si>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</si>
  <si>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</si>
  <si>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</si>
  <si>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</si>
  <si>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</si>
  <si>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</si>
  <si>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</si>
  <si>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</si>
  <si>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</si>
  <si>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</si>
  <si>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</si>
  <si>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</si>
  <si>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</si>
  <si>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</si>
  <si>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</si>
  <si>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</si>
  <si>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</si>
  <si>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</si>
  <si>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</si>
  <si>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</si>
  <si>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</si>
  <si>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</si>
  <si>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</si>
  <si>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</si>
  <si>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</si>
  <si>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</si>
  <si>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</si>
  <si>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</si>
  <si>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</si>
  <si>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</si>
  <si>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</si>
  <si>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</si>
  <si>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</si>
  <si>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</si>
  <si>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</si>
  <si>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</si>
  <si>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</si>
  <si>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</si>
  <si>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</si>
  <si>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</si>
  <si>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</si>
  <si>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</si>
  <si>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</si>
  <si>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</si>
  <si>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</si>
  <si>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</si>
  <si>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</si>
  <si>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</si>
  <si>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</si>
  <si>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</si>
  <si>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</si>
  <si>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</si>
  <si>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</si>
  <si>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</si>
  <si>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</si>
  <si>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</si>
  <si>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</si>
  <si>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</si>
  <si>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</si>
  <si>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</si>
  <si>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</si>
  <si>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</si>
  <si>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</si>
  <si>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</si>
  <si>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</si>
  <si>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</si>
  <si>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</si>
  <si>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</si>
  <si>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</si>
  <si>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</si>
  <si>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</si>
  <si>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</si>
  <si>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</si>
  <si>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</si>
  <si>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</si>
  <si>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</si>
  <si>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</si>
  <si>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</si>
  <si>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</si>
  <si>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</si>
  <si>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</si>
  <si>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</si>
  <si>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</si>
  <si>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</si>
  <si>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</si>
  <si>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</si>
  <si>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</si>
  <si>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</si>
  <si>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</si>
  <si>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</si>
  <si>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</si>
  <si>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</si>
  <si>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</si>
  <si>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</si>
  <si>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</si>
  <si>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</si>
  <si>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</si>
  <si>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</si>
  <si>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</si>
  <si>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</si>
  <si>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</si>
  <si>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</si>
  <si>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</si>
  <si>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</si>
  <si>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</si>
  <si>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</si>
  <si>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</si>
  <si>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</si>
  <si>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</si>
  <si>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</si>
  <si>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</si>
  <si>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</si>
  <si>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</si>
  <si>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</si>
  <si>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</si>
  <si>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</si>
  <si>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</si>
  <si>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</si>
  <si>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</si>
  <si>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</si>
  <si>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</si>
  <si>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</si>
  <si>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</si>
  <si>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</si>
  <si>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</si>
  <si>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</si>
  <si>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</si>
  <si>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</si>
  <si>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</si>
  <si>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</si>
  <si>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</si>
  <si>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</si>
  <si>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</si>
  <si>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</si>
  <si>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</si>
  <si>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</si>
  <si>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</si>
  <si>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</si>
  <si>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</si>
  <si>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</si>
  <si>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</si>
  <si>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</si>
  <si>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</si>
  <si>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</si>
  <si>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</si>
  <si>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</si>
  <si>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</si>
  <si>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</si>
  <si>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</si>
  <si>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</si>
  <si>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</si>
  <si>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</si>
  <si>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</si>
  <si>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</si>
  <si>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</si>
  <si>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</si>
  <si>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</si>
  <si>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</si>
  <si>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</si>
  <si>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</si>
  <si>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</si>
  <si>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</si>
  <si>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</si>
  <si>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</si>
  <si>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</si>
  <si>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</si>
  <si>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</si>
  <si>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</si>
  <si>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</si>
  <si>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</si>
  <si>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</si>
  <si>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</si>
  <si>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</si>
  <si>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</si>
  <si>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</si>
  <si>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</si>
  <si>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</si>
  <si>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</si>
  <si>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</si>
  <si>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</si>
  <si>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</si>
  <si>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</si>
  <si>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</si>
  <si>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</si>
  <si>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</si>
  <si>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</si>
  <si>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</si>
  <si>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</si>
  <si>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</si>
  <si>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</si>
  <si>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</si>
  <si>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</si>
  <si>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</si>
  <si>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</si>
  <si>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</si>
  <si>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</si>
  <si>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</si>
  <si>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</si>
  <si>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</si>
  <si>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</si>
  <si>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</si>
  <si>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</si>
  <si>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</si>
  <si>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</si>
  <si>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</si>
  <si>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</si>
  <si>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</si>
  <si>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</si>
  <si>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</si>
  <si>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</si>
  <si>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</si>
  <si>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</si>
  <si>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</si>
  <si>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</si>
  <si>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</si>
  <si>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</si>
  <si>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</si>
  <si>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</si>
  <si>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</si>
  <si>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</si>
  <si>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</si>
  <si>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</si>
  <si>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</si>
  <si>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</si>
  <si>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</si>
  <si>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</si>
  <si>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</si>
  <si>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</si>
  <si>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</si>
  <si>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</si>
  <si>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</si>
  <si>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</si>
  <si>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</si>
  <si>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</si>
  <si>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</si>
  <si>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</si>
  <si>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</si>
  <si>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</si>
  <si>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</si>
  <si>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</si>
  <si>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</si>
  <si>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</si>
  <si>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</si>
  <si>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</si>
  <si>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</si>
  <si>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</si>
  <si>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</si>
  <si>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</si>
  <si>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</si>
  <si>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</si>
  <si>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</si>
  <si>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</si>
  <si>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</si>
  <si>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</si>
  <si>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</si>
  <si>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</si>
  <si>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</si>
  <si>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</si>
  <si>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</si>
  <si>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</si>
  <si>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</si>
  <si>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</si>
  <si>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</si>
  <si>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</si>
  <si>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</si>
  <si>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</si>
  <si>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</si>
  <si>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</si>
  <si>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</si>
  <si>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</si>
  <si>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</si>
  <si>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</si>
  <si>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</si>
  <si>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</si>
  <si>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</si>
  <si>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</si>
  <si>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</si>
  <si>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</si>
  <si>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</si>
  <si>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</si>
  <si>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</si>
  <si>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</si>
  <si>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</si>
  <si>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</si>
  <si>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</si>
  <si>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</si>
  <si>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</si>
  <si>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</si>
  <si>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</si>
  <si>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</si>
  <si>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</si>
  <si>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</si>
  <si>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</si>
  <si>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</si>
  <si>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</si>
  <si>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</si>
  <si>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</si>
  <si>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</si>
  <si>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</si>
  <si>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</si>
  <si>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</si>
  <si>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</si>
  <si>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</si>
  <si>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</si>
  <si>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</si>
  <si>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</si>
  <si>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</si>
  <si>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</si>
  <si>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</si>
  <si>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</si>
  <si>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</si>
  <si>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</si>
  <si>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</si>
  <si>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</si>
  <si>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</si>
  <si>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</si>
  <si>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</si>
  <si>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</si>
  <si>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</si>
  <si>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</si>
  <si>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</si>
  <si>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</si>
  <si>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</si>
  <si>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</si>
  <si>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</si>
  <si>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</si>
  <si>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</si>
  <si>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</si>
  <si>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</si>
  <si>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</si>
  <si>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</si>
  <si>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</si>
  <si>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</si>
  <si>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</si>
  <si>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</si>
  <si>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</si>
  <si>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</si>
  <si>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</si>
  <si>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</si>
  <si>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</si>
  <si>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</si>
  <si>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</si>
  <si>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</si>
  <si>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</si>
  <si>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</si>
  <si>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</si>
  <si>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</si>
  <si>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</si>
  <si>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</si>
  <si>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</si>
  <si>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</si>
  <si>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</si>
  <si>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</si>
  <si>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</si>
  <si>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</si>
  <si>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</si>
  <si>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</si>
  <si>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</si>
  <si>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</si>
  <si>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</si>
  <si>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</si>
  <si>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</si>
  <si>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</si>
  <si>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</si>
  <si>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</si>
  <si>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</si>
  <si>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</si>
  <si>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</si>
  <si>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</si>
  <si>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</si>
  <si>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</si>
  <si>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</si>
  <si>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</si>
  <si>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</si>
  <si>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</si>
  <si>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</si>
  <si>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</si>
  <si>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</si>
  <si>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</si>
  <si>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</si>
  <si>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</si>
  <si>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</si>
  <si>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</si>
  <si>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</si>
  <si>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</si>
  <si>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</si>
  <si>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</si>
  <si>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</si>
  <si>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</si>
  <si>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</si>
  <si>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</si>
  <si>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</si>
  <si>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</si>
  <si>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</si>
  <si>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</si>
  <si>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</si>
  <si>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</si>
  <si>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</si>
  <si>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</si>
  <si>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</si>
  <si>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</si>
  <si>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</si>
  <si>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</si>
  <si>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</si>
  <si>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</si>
  <si>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</si>
  <si>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</si>
  <si>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</si>
  <si>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</si>
  <si>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</si>
  <si>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</si>
  <si>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</si>
  <si>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</si>
  <si>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</si>
  <si>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</si>
  <si>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</si>
  <si>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</si>
  <si>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</si>
  <si>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</si>
  <si>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</si>
  <si>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</si>
  <si>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</si>
  <si>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</si>
  <si>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</si>
  <si>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</si>
  <si>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</si>
  <si>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</si>
  <si>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</si>
  <si>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</si>
  <si>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</si>
  <si>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</si>
  <si>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</si>
  <si>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</si>
  <si>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</si>
  <si>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</si>
  <si>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</si>
  <si>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</si>
  <si>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</si>
  <si>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</si>
  <si>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</si>
  <si>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</si>
  <si>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</si>
  <si>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</si>
  <si>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</si>
  <si>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</si>
  <si>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</si>
  <si>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</si>
  <si>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</si>
  <si>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</si>
  <si>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</si>
  <si>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</si>
  <si>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</si>
  <si>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</si>
  <si>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</si>
  <si>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</si>
  <si>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</si>
  <si>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</si>
  <si>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</si>
  <si>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</si>
  <si>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</si>
  <si>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</si>
  <si>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</si>
  <si>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</si>
  <si>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</si>
  <si>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</si>
  <si>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</si>
  <si>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</si>
  <si>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</si>
  <si>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</si>
  <si>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</si>
  <si>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</si>
  <si>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</si>
  <si>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</si>
  <si>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</si>
  <si>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</si>
  <si>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</si>
  <si>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</si>
  <si>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</si>
  <si>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</si>
  <si>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</si>
  <si>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</si>
  <si>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</si>
  <si>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</si>
  <si>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</si>
  <si>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</si>
  <si>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</si>
  <si>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</si>
  <si>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</si>
  <si>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</si>
  <si>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</si>
  <si>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</si>
  <si>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</si>
  <si>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</si>
  <si>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</si>
  <si>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</si>
  <si>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</si>
  <si>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</si>
  <si>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</si>
  <si>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</si>
  <si>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</si>
  <si>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</si>
  <si>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</si>
  <si>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</si>
  <si>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</si>
  <si>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</si>
  <si>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</si>
  <si>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</si>
  <si>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</si>
  <si>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</si>
  <si>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</si>
  <si>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</si>
  <si>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</si>
  <si>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</si>
  <si>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</si>
  <si>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</si>
  <si>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</si>
  <si>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</si>
  <si>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</si>
  <si>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</si>
  <si>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</si>
  <si>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</si>
  <si>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</si>
  <si>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</si>
  <si>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</si>
  <si>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</si>
  <si>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</si>
  <si>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</si>
  <si>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</si>
  <si>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</si>
  <si>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</si>
  <si>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</si>
  <si>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</si>
  <si>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</si>
  <si>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</si>
  <si>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</si>
  <si>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</si>
  <si>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</si>
  <si>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</si>
  <si>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</si>
  <si>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</si>
  <si>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</si>
  <si>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</si>
  <si>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</si>
  <si>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</si>
  <si>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</si>
  <si>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</si>
  <si>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</si>
  <si>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</si>
  <si>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</si>
  <si>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</si>
  <si>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</si>
  <si>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</si>
  <si>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</si>
  <si>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</si>
  <si>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</si>
  <si>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</si>
  <si>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</si>
  <si>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</si>
  <si>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</si>
  <si>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</si>
  <si>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</si>
  <si>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</si>
  <si>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</si>
  <si>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</si>
  <si>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</si>
  <si>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</si>
  <si>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</si>
  <si>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</si>
  <si>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</si>
  <si>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</si>
  <si>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</si>
  <si>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</si>
  <si>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</si>
  <si>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</si>
  <si>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</si>
  <si>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</si>
  <si>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</si>
  <si>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</si>
  <si>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</si>
  <si>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</si>
  <si>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</si>
  <si>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</si>
  <si>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</si>
  <si>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</si>
  <si>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</si>
  <si>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</si>
  <si>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</si>
  <si>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</si>
  <si>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</si>
  <si>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</si>
  <si>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</si>
  <si>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</si>
  <si>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</si>
  <si>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</si>
  <si>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</si>
  <si>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</si>
  <si>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</si>
  <si>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</si>
  <si>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</si>
  <si>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</si>
  <si>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</si>
  <si>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</si>
  <si>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</si>
  <si>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</si>
  <si>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</si>
  <si>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</si>
  <si>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</si>
  <si>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</si>
  <si>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</si>
  <si>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</si>
  <si>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</si>
  <si>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</si>
  <si>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</si>
  <si>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</si>
  <si>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</si>
  <si>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</si>
  <si>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</si>
  <si>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</si>
  <si>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</si>
  <si>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</si>
  <si>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</si>
  <si>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</si>
  <si>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</si>
  <si>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</si>
  <si>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</si>
  <si>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</si>
  <si>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</si>
  <si>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</si>
  <si>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</si>
  <si>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</si>
  <si>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</si>
  <si>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</si>
  <si>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</si>
  <si>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</si>
  <si>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</si>
  <si>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</si>
  <si>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</si>
  <si>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</si>
  <si>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</si>
  <si>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</si>
  <si>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</si>
  <si>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</si>
  <si>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</si>
  <si>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</si>
  <si>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</si>
  <si>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</si>
  <si>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</si>
  <si>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</si>
  <si>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</si>
  <si>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</si>
  <si>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</si>
  <si>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</si>
  <si>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</si>
  <si>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</si>
  <si>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</si>
  <si>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</si>
  <si>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</si>
  <si>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</si>
  <si>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</si>
  <si>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</si>
  <si>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</si>
  <si>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</si>
  <si>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</si>
  <si>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</si>
  <si>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</si>
  <si>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</si>
  <si>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</si>
  <si>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</si>
  <si>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</si>
  <si>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</si>
  <si>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</si>
  <si>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</si>
  <si>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</si>
  <si>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</si>
  <si>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</si>
  <si>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</si>
  <si>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</si>
  <si>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</si>
  <si>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</si>
  <si>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</si>
  <si>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</si>
  <si>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</si>
  <si>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</si>
  <si>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</si>
  <si>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</si>
  <si>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</si>
  <si>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</si>
  <si>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</si>
  <si>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</si>
  <si>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</si>
  <si>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</si>
  <si>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</si>
  <si>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</si>
  <si>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</si>
  <si>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</si>
  <si>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</si>
  <si>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</si>
  <si>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</si>
  <si>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</si>
  <si>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</si>
  <si>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</si>
  <si>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</si>
  <si>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</si>
  <si>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</si>
  <si>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</si>
  <si>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</si>
  <si>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</si>
  <si>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</si>
  <si>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</si>
  <si>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</si>
  <si>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</si>
  <si>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</si>
  <si>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</si>
  <si>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</si>
  <si>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</si>
  <si>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</si>
  <si>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</si>
  <si>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</si>
  <si>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</si>
  <si>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</si>
  <si>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</si>
  <si>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</si>
  <si>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</si>
  <si>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</si>
  <si>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</si>
  <si>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</si>
  <si>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</si>
  <si>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</si>
  <si>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</si>
  <si>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</si>
  <si>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</si>
  <si>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</si>
  <si>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</si>
  <si>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</si>
  <si>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</si>
  <si>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</si>
  <si>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</si>
  <si>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</si>
  <si>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</si>
  <si>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</si>
  <si>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</si>
  <si>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</si>
  <si>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</si>
  <si>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</si>
  <si>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</si>
  <si>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</si>
  <si>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</si>
  <si>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</si>
  <si>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</si>
  <si>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</si>
  <si>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</si>
  <si>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</si>
  <si>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</si>
  <si>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</si>
  <si>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</si>
  <si>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</si>
  <si>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</si>
  <si>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</si>
  <si>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</si>
  <si>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</si>
  <si>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</si>
  <si>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</si>
  <si>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</si>
  <si>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</si>
  <si>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</si>
  <si>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</si>
  <si>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</si>
  <si>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</si>
  <si>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</si>
  <si>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</si>
  <si>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</si>
  <si>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</si>
  <si>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</si>
  <si>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</si>
  <si>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</si>
  <si>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</si>
  <si>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</si>
  <si>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</si>
  <si>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</si>
  <si>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</si>
  <si>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</si>
  <si>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</si>
  <si>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</si>
  <si>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</si>
  <si>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</si>
  <si>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</si>
  <si>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</si>
  <si>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</si>
  <si>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</si>
  <si>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</si>
  <si>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</si>
  <si>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</si>
  <si>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</si>
  <si>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</si>
  <si>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</si>
  <si>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</si>
  <si>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</si>
  <si>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</si>
  <si>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</si>
  <si>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</si>
  <si>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</si>
  <si>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</si>
  <si>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</si>
  <si>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</si>
  <si>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</si>
  <si>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</si>
  <si>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</si>
  <si>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</si>
  <si>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</si>
  <si>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</si>
  <si>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</si>
  <si>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</si>
  <si>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</si>
  <si>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</si>
  <si>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</si>
  <si>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</si>
  <si>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</si>
  <si>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</si>
  <si>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</si>
  <si>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</si>
  <si>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</si>
  <si>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</si>
  <si>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</si>
  <si>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</si>
  <si>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</si>
  <si>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</si>
  <si>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</si>
  <si>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</si>
  <si>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</si>
  <si>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</si>
  <si>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</si>
  <si>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</si>
  <si>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</si>
  <si>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</si>
  <si>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</si>
  <si>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</si>
  <si>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</si>
  <si>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</si>
  <si>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</si>
  <si>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</si>
  <si>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</si>
  <si>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</si>
  <si>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</si>
  <si>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</si>
  <si>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</si>
  <si>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</si>
  <si>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</si>
  <si>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</si>
  <si>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</si>
  <si>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</si>
  <si>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</si>
  <si>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</si>
  <si>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</si>
  <si>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</si>
  <si>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</si>
  <si>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</si>
  <si>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</si>
  <si>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</si>
  <si>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</si>
  <si>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</si>
  <si>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</si>
  <si>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</si>
  <si>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</si>
  <si>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</si>
  <si>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</si>
  <si>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</si>
  <si>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</si>
  <si>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</si>
  <si>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</si>
  <si>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</si>
  <si>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</si>
  <si>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</si>
  <si>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</si>
  <si>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</si>
  <si>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</si>
  <si>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</si>
  <si>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</si>
  <si>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</si>
  <si>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</si>
  <si>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</si>
  <si>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</si>
  <si>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</si>
  <si>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</si>
  <si>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</si>
  <si>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</si>
  <si>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</si>
  <si>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</si>
  <si>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</si>
  <si>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</si>
  <si>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</si>
  <si>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</si>
  <si>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</si>
  <si>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</si>
  <si>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</si>
  <si>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</si>
  <si>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</si>
  <si>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</si>
  <si>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</si>
  <si>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</si>
  <si>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</si>
  <si>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</si>
  <si>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</si>
  <si>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</si>
  <si>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</si>
  <si>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</si>
  <si>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</si>
  <si>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</si>
  <si>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</si>
  <si>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</si>
  <si>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</si>
  <si>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</si>
  <si>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</si>
  <si>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</si>
  <si>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</si>
  <si>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</si>
  <si>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</si>
  <si>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</si>
  <si>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</si>
  <si>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</si>
  <si>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</si>
  <si>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</si>
  <si>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</si>
  <si>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</si>
  <si>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</si>
  <si>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</si>
  <si>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</si>
  <si>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</si>
  <si>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</si>
  <si>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</si>
  <si>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</si>
  <si>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</si>
  <si>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</si>
  <si>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</si>
  <si>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</si>
  <si>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</si>
  <si>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</si>
  <si>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</si>
  <si>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</si>
  <si>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</si>
  <si>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</si>
  <si>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</si>
  <si>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</si>
  <si>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</si>
  <si>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</si>
  <si>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</si>
  <si>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</si>
  <si>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</si>
  <si>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</si>
  <si>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</si>
  <si>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</si>
  <si>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</si>
  <si>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</si>
  <si>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</si>
  <si>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</si>
  <si>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</si>
  <si>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</si>
  <si>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</si>
  <si>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</si>
  <si>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</si>
  <si>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</si>
  <si>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</si>
  <si>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</si>
  <si>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</si>
  <si>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</si>
  <si>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</si>
  <si>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</si>
  <si>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</si>
  <si>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</si>
  <si>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</si>
  <si>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</si>
  <si>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</si>
  <si>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</si>
  <si>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</si>
  <si>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</si>
  <si>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</si>
  <si>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</si>
  <si>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</si>
  <si>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</si>
  <si>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</si>
  <si>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</si>
  <si>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</si>
  <si>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</si>
  <si>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</si>
  <si>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</si>
  <si>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</si>
  <si>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</si>
  <si>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</si>
  <si>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</si>
  <si>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</si>
  <si>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</si>
  <si>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</si>
  <si>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</si>
  <si>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</si>
  <si>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</si>
  <si>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</si>
  <si>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</si>
  <si>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</si>
  <si>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</si>
  <si>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</si>
  <si>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</si>
  <si>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</si>
  <si>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</si>
  <si>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</si>
  <si>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</si>
  <si>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</si>
  <si>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</si>
  <si>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</si>
  <si>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</si>
  <si>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</si>
  <si>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</si>
  <si>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</si>
  <si>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</si>
  <si>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</si>
  <si>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</si>
  <si>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</si>
  <si>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</si>
  <si>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</si>
  <si>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</si>
  <si>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</si>
  <si>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</si>
  <si>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</si>
  <si>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</si>
  <si>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</si>
  <si>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</si>
  <si>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</si>
  <si>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</si>
  <si>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</si>
  <si>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</si>
  <si>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</si>
  <si>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</si>
  <si>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</si>
  <si>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</si>
  <si>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</si>
  <si>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</si>
  <si>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</si>
  <si>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</si>
  <si>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</si>
  <si>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</si>
  <si>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</si>
  <si>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</si>
  <si>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</si>
  <si>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</si>
  <si>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</si>
  <si>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</si>
  <si>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</si>
  <si>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</si>
  <si>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</si>
  <si>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</si>
  <si>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</si>
  <si>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</si>
  <si>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</si>
  <si>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</si>
  <si>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</si>
  <si>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</si>
  <si>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</si>
  <si>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</si>
  <si>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</si>
  <si>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</si>
  <si>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</si>
  <si>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</si>
  <si>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</si>
  <si>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</si>
  <si>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</si>
  <si>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</si>
  <si>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</si>
  <si>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</si>
  <si>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</si>
  <si>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</si>
  <si>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</si>
  <si>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</si>
  <si>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</si>
  <si>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</si>
  <si>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</si>
  <si>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</si>
  <si>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</si>
  <si>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</si>
  <si>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</si>
  <si>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</si>
  <si>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</si>
  <si>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</si>
  <si>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</si>
  <si>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</si>
  <si>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</si>
  <si>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</si>
  <si>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</si>
  <si>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</si>
  <si>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</si>
  <si>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</si>
  <si>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</si>
  <si>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</si>
  <si>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</si>
  <si>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</si>
  <si>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</si>
  <si>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</si>
  <si>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</si>
  <si>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</si>
  <si>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</si>
  <si>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</si>
  <si>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</si>
  <si>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</si>
  <si>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</si>
  <si>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</si>
  <si>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</si>
  <si>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</si>
  <si>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</si>
  <si>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</si>
  <si>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</si>
  <si>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</si>
  <si>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</si>
  <si>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</si>
  <si>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</si>
  <si>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</si>
  <si>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</si>
  <si>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</si>
  <si>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</si>
  <si>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</si>
  <si>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</si>
  <si>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</si>
  <si>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</si>
  <si>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</si>
  <si>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</si>
  <si>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</si>
  <si>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</si>
  <si>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</si>
  <si>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</si>
  <si>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</si>
  <si>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</si>
  <si>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</si>
  <si>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</si>
  <si>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</si>
  <si>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</si>
  <si>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</si>
  <si>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</si>
  <si>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</si>
  <si>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</si>
  <si>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</si>
  <si>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</si>
  <si>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</si>
  <si>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</si>
  <si>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</si>
  <si>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</si>
  <si>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</si>
  <si>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</si>
  <si>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</si>
  <si>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</si>
  <si>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</si>
  <si>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</si>
  <si>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</si>
  <si>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</si>
  <si>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</si>
  <si>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</si>
  <si>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</si>
  <si>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</si>
  <si>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</si>
  <si>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</si>
  <si>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</si>
  <si>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</si>
  <si>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</si>
  <si>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</si>
  <si>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</si>
  <si>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</si>
  <si>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</si>
  <si>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</si>
  <si>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</si>
  <si>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</si>
  <si>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</si>
  <si>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</si>
  <si>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</si>
  <si>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</si>
  <si>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</si>
  <si>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</si>
  <si>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</si>
  <si>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</si>
  <si>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</si>
  <si>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</si>
  <si>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</si>
  <si>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</si>
  <si>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</si>
  <si>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</si>
  <si>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</si>
  <si>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</si>
  <si>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</si>
  <si>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</si>
  <si>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</si>
  <si>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</si>
  <si>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</si>
  <si>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</si>
  <si>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</si>
  <si>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</si>
  <si>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</si>
  <si>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</si>
  <si>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</si>
  <si>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</si>
  <si>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</si>
  <si>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</si>
  <si>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</si>
  <si>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</si>
  <si>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</si>
  <si>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</si>
  <si>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</si>
  <si>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</si>
  <si>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</si>
  <si>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</si>
  <si>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</si>
  <si>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</si>
  <si>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</si>
  <si>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</si>
  <si>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</si>
  <si>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</si>
  <si>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</si>
  <si>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</si>
  <si>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</si>
  <si>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</si>
  <si>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</si>
  <si>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</si>
  <si>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</si>
  <si>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</si>
  <si>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</si>
  <si>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</si>
  <si>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</si>
  <si>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</si>
  <si>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</si>
  <si>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</si>
  <si>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</si>
  <si>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</si>
  <si>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</si>
  <si>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</si>
  <si>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</si>
  <si>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</si>
  <si>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</si>
  <si>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</si>
  <si>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</si>
  <si>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</si>
  <si>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</si>
  <si>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</si>
  <si>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</si>
  <si>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</si>
  <si>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</si>
  <si>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</si>
  <si>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</si>
  <si>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</si>
  <si>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</si>
  <si>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</si>
  <si>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</si>
  <si>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</si>
  <si>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</si>
  <si>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</si>
  <si>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</si>
  <si>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</si>
  <si>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</si>
  <si>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</si>
  <si>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</si>
  <si>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</si>
  <si>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</si>
  <si>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</si>
  <si>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</si>
  <si>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</si>
  <si>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</si>
  <si>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</si>
  <si>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</si>
  <si>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</si>
  <si>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</si>
  <si>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</si>
  <si>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</si>
  <si>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</si>
  <si>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</si>
  <si>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</si>
  <si>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</si>
  <si>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</si>
  <si>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</si>
  <si>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</si>
  <si>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</si>
  <si>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</si>
  <si>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</si>
  <si>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</si>
  <si>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</si>
  <si>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</si>
  <si>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</si>
  <si>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</si>
  <si>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</si>
  <si>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</si>
  <si>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</si>
  <si>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</si>
  <si>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</si>
  <si>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</si>
  <si>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</si>
  <si>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</si>
  <si>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</si>
  <si>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</si>
  <si>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</si>
  <si>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</si>
  <si>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</si>
  <si>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</si>
  <si>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</si>
  <si>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</si>
  <si>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</si>
  <si>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</si>
  <si>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</si>
  <si>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</si>
  <si>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</si>
  <si>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</si>
  <si>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</si>
  <si>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</si>
  <si>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</si>
  <si>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</si>
  <si>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</si>
  <si>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</si>
  <si>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</si>
  <si>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</si>
  <si>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</si>
  <si>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</si>
  <si>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</si>
  <si>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</si>
  <si>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</si>
  <si>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</si>
  <si>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</si>
  <si>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</si>
  <si>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</si>
  <si>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</si>
  <si>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</si>
  <si>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</si>
  <si>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</si>
  <si>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</si>
  <si>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</si>
  <si>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</si>
  <si>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</si>
  <si>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</si>
  <si>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</si>
  <si>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</si>
  <si>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</si>
  <si>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</si>
  <si>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</si>
  <si>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</si>
  <si>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</si>
  <si>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</si>
  <si>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</si>
  <si>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</si>
  <si>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</si>
  <si>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</si>
  <si>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</si>
  <si>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</si>
  <si>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</si>
  <si>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</si>
  <si>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</si>
  <si>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</si>
  <si>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</si>
  <si>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</si>
  <si>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</si>
  <si>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</si>
  <si>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</si>
  <si>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</si>
  <si>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</si>
  <si>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</si>
  <si>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</si>
  <si>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</si>
  <si>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</si>
  <si>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</si>
  <si>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</si>
  <si>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</si>
  <si>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</si>
  <si>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</si>
  <si>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</si>
  <si>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</si>
  <si>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</si>
  <si>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</si>
  <si>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</si>
  <si>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</si>
  <si>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</si>
  <si>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</si>
  <si>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</si>
  <si>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</si>
  <si>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</si>
  <si>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</si>
  <si>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</si>
  <si>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</si>
  <si>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</si>
  <si>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</si>
  <si>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</si>
  <si>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</si>
  <si>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</si>
  <si>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</si>
  <si>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</si>
  <si>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</si>
  <si>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</si>
  <si>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</si>
  <si>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</si>
  <si>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</si>
  <si>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</si>
  <si>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</si>
  <si>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</si>
  <si>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</si>
  <si>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</si>
  <si>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</si>
  <si>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</si>
  <si>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</si>
  <si>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</si>
  <si>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</si>
  <si>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</si>
  <si>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</si>
  <si>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</si>
  <si>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</si>
  <si>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</si>
  <si>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</si>
  <si>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</si>
  <si>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</si>
  <si>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</si>
  <si>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</si>
  <si>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</si>
  <si>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</si>
  <si>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</si>
  <si>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</si>
  <si>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</si>
  <si>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</si>
  <si>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</si>
  <si>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</si>
  <si>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</si>
  <si>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</si>
  <si>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</si>
  <si>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</si>
  <si>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</si>
  <si>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</si>
  <si>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</si>
  <si>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</si>
  <si>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</si>
  <si>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</si>
  <si>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</si>
  <si>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</si>
  <si>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</si>
  <si>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</si>
  <si>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</si>
  <si>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</si>
  <si>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</si>
  <si>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</si>
  <si>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</si>
  <si>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</si>
  <si>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</si>
  <si>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</si>
  <si>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</si>
  <si>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</si>
  <si>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</si>
  <si>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</si>
  <si>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</si>
  <si>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</si>
  <si>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</si>
  <si>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</si>
  <si>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</si>
  <si>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</si>
  <si>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</si>
  <si>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</si>
  <si>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</si>
  <si>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</si>
  <si>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</si>
  <si>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</si>
  <si>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</si>
  <si>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</si>
  <si>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</si>
  <si>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</si>
  <si>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</si>
  <si>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</si>
  <si>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</si>
  <si>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</si>
  <si>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</si>
  <si>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</si>
  <si>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</si>
  <si>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</si>
  <si>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</si>
  <si>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</si>
  <si>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</si>
  <si>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</si>
  <si>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</si>
  <si>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</si>
  <si>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</si>
  <si>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</si>
  <si>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</si>
  <si>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</si>
  <si>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</si>
  <si>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</si>
  <si>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</si>
  <si>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</si>
  <si>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</si>
  <si>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</si>
  <si>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</si>
  <si>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</si>
  <si>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</si>
  <si>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</si>
  <si>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</si>
  <si>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</si>
  <si>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</si>
  <si>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</si>
  <si>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</si>
  <si>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</si>
  <si>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</si>
  <si>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</si>
  <si>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</si>
  <si>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</si>
  <si>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</si>
  <si>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</si>
  <si>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</si>
  <si>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</si>
  <si>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</si>
  <si>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</si>
  <si>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</si>
  <si>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</si>
  <si>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</si>
  <si>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</si>
  <si>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</si>
  <si>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</si>
  <si>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</si>
  <si>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</si>
  <si>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</si>
  <si>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</si>
  <si>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</si>
  <si>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</si>
  <si>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</si>
  <si>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</si>
  <si>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</si>
  <si>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</si>
  <si>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</si>
  <si>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</si>
  <si>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</si>
  <si>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</si>
  <si>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</si>
  <si>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</si>
  <si>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</si>
  <si>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</si>
  <si>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</si>
  <si>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</si>
  <si>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</si>
  <si>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</si>
  <si>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</si>
  <si>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</si>
  <si>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</si>
  <si>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</si>
  <si>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</si>
  <si>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</si>
  <si>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</si>
  <si>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</si>
  <si>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</si>
  <si>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</si>
  <si>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</si>
  <si>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</si>
  <si>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</si>
  <si>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</si>
  <si>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</si>
  <si>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</si>
  <si>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</si>
  <si>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</si>
  <si>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</si>
  <si>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</si>
  <si>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</si>
  <si>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</si>
  <si>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</si>
  <si>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</si>
  <si>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</si>
  <si>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</si>
  <si>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</si>
  <si>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</si>
  <si>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</si>
  <si>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</si>
  <si>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</si>
  <si>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</si>
  <si>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</si>
  <si>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</si>
  <si>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</si>
  <si>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</si>
  <si>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</si>
  <si>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</si>
  <si>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</si>
  <si>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</si>
  <si>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</si>
  <si>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</si>
  <si>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</si>
  <si>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</si>
  <si>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</si>
  <si>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</si>
  <si>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</si>
  <si>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</si>
  <si>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</si>
  <si>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</si>
  <si>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</si>
  <si>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</si>
  <si>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</si>
  <si>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</si>
  <si>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</si>
  <si>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</si>
  <si>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</si>
  <si>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</si>
  <si>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</si>
  <si>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</si>
  <si>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</si>
  <si>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</si>
  <si>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</si>
  <si>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</si>
  <si>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</si>
  <si>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</si>
  <si>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</si>
  <si>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</si>
  <si>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</si>
  <si>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</si>
  <si>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</si>
  <si>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</si>
  <si>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</si>
  <si>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</si>
  <si>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</si>
  <si>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</si>
  <si>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</si>
  <si>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</si>
  <si>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</si>
  <si>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</si>
  <si>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</si>
  <si>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</si>
  <si>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</si>
  <si>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</si>
  <si>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</si>
  <si>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</si>
  <si>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</si>
  <si>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</si>
  <si>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</si>
  <si>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</si>
  <si>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</si>
  <si>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</si>
  <si>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</si>
  <si>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</si>
  <si>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</si>
  <si>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</si>
  <si>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</si>
  <si>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</si>
  <si>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</si>
  <si>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</si>
  <si>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</si>
  <si>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</si>
  <si>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</si>
  <si>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</si>
  <si>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</si>
  <si>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</si>
  <si>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</si>
  <si>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</si>
  <si>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</si>
  <si>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</si>
  <si>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</si>
  <si>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</si>
  <si>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</si>
  <si>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</si>
  <si>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</si>
  <si>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</si>
  <si>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</si>
  <si>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</si>
  <si>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</si>
  <si>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</si>
  <si>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</si>
  <si>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</si>
  <si>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</si>
  <si>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</si>
  <si>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</si>
  <si>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</si>
  <si>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</si>
  <si>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</si>
  <si>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</si>
  <si>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</si>
  <si>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</si>
  <si>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</si>
  <si>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</si>
  <si>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</si>
  <si>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</si>
  <si>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</si>
  <si>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</si>
  <si>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</si>
  <si>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</si>
  <si>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</si>
  <si>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</si>
  <si>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</si>
  <si>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</si>
  <si>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</si>
  <si>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</si>
  <si>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</si>
  <si>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</si>
  <si>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</si>
  <si>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</si>
  <si>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</si>
  <si>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</si>
  <si>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</si>
  <si>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</si>
  <si>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</si>
  <si>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</si>
  <si>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</si>
  <si>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</si>
  <si>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</si>
  <si>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</si>
  <si>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</si>
  <si>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</si>
  <si>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</si>
  <si>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</si>
  <si>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</si>
  <si>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</si>
  <si>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</si>
  <si>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</si>
  <si>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</si>
  <si>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</si>
  <si>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</si>
  <si>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</si>
  <si>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</si>
  <si>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</si>
  <si>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</si>
  <si>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</si>
  <si>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</si>
  <si>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</si>
  <si>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</si>
  <si>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</si>
  <si>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</si>
  <si>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</si>
  <si>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</si>
  <si>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</si>
  <si>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</si>
  <si>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</si>
  <si>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</si>
  <si>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</si>
  <si>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</si>
  <si>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</si>
  <si>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</si>
  <si>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</si>
  <si>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</si>
  <si>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</si>
  <si>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</si>
  <si>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</si>
  <si>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</si>
  <si>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</si>
  <si>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</si>
  <si>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</si>
  <si>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</si>
  <si>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</si>
  <si>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</si>
  <si>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</si>
  <si>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</si>
  <si>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</si>
  <si>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</si>
  <si>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</si>
  <si>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</si>
  <si>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</si>
  <si>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</si>
  <si>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</si>
  <si>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</si>
  <si>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</si>
  <si>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</si>
  <si>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</si>
  <si>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</si>
  <si>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</si>
  <si>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</si>
  <si>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</si>
  <si>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</si>
  <si>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</si>
  <si>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</si>
  <si>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</si>
  <si>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</si>
  <si>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</si>
  <si>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</si>
  <si>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</si>
  <si>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</si>
  <si>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</si>
  <si>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</si>
  <si>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</si>
  <si>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</si>
  <si>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</si>
  <si>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</si>
  <si>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</si>
  <si>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</si>
  <si>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</si>
  <si>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</si>
  <si>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</si>
  <si>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</si>
  <si>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</si>
  <si>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</si>
  <si>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</si>
  <si>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</si>
  <si>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</si>
  <si>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</si>
  <si>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</si>
  <si>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</si>
  <si>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</si>
  <si>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</si>
  <si>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</si>
  <si>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</si>
  <si>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</si>
  <si>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</si>
  <si>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</si>
  <si>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</si>
  <si>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</si>
  <si>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</si>
  <si>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</si>
  <si>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</si>
  <si>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</si>
  <si>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</si>
  <si>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</si>
  <si>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</si>
  <si>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</si>
  <si>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</si>
  <si>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</si>
  <si>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</si>
  <si>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</si>
  <si>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</si>
  <si>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</si>
  <si>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</si>
  <si>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</si>
  <si>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</si>
  <si>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</si>
  <si>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</si>
  <si>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</si>
  <si>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</si>
  <si>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</si>
  <si>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</si>
  <si>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</si>
  <si>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</si>
  <si>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</si>
  <si>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</si>
  <si>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</si>
  <si>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</si>
  <si>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</si>
  <si>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</si>
  <si>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</si>
  <si>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</si>
  <si>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</si>
  <si>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</si>
  <si>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</si>
  <si>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</si>
  <si>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</si>
  <si>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</si>
  <si>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</si>
  <si>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</si>
  <si>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</si>
  <si>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</si>
  <si>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</si>
  <si>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</si>
  <si>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</si>
  <si>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</si>
  <si>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</si>
  <si>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</si>
  <si>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</si>
  <si>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</si>
  <si>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</si>
  <si>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</si>
  <si>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</si>
  <si>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</si>
  <si>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</si>
  <si>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</si>
  <si>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</si>
  <si>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</si>
  <si>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</si>
  <si>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</si>
  <si>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</si>
  <si>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</si>
  <si>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</si>
  <si>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</si>
  <si>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</si>
  <si>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</si>
  <si>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</si>
  <si>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</si>
  <si>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</si>
  <si>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</si>
  <si>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</si>
  <si>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</si>
  <si>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</si>
  <si>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</si>
  <si>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</si>
  <si>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</si>
  <si>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</si>
  <si>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</si>
  <si>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</si>
  <si>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</si>
  <si>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</si>
  <si>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</si>
  <si>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</si>
  <si>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</si>
  <si>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</si>
  <si>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</si>
  <si>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</si>
  <si>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</si>
  <si>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</si>
  <si>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</si>
  <si>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</si>
  <si>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</si>
  <si>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</si>
  <si>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</si>
  <si>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</si>
  <si>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</si>
  <si>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</si>
  <si>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</si>
  <si>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</si>
  <si>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</si>
  <si>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</si>
  <si>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</si>
  <si>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</si>
  <si>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</si>
  <si>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</si>
  <si>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</si>
  <si>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</si>
  <si>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</si>
  <si>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</si>
  <si>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</si>
  <si>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</si>
  <si>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</si>
  <si>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</si>
  <si>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</si>
  <si>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</si>
  <si>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</si>
  <si>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</si>
  <si>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</si>
  <si>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</si>
  <si>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</si>
  <si>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</si>
  <si>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</si>
  <si>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</si>
  <si>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</si>
  <si>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</si>
  <si>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</si>
  <si>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</si>
  <si>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</si>
  <si>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</si>
  <si>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</si>
  <si>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</si>
  <si>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</si>
  <si>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</si>
  <si>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</si>
  <si>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</si>
  <si>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</si>
  <si>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</si>
  <si>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</si>
  <si>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</si>
  <si>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</si>
  <si>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</si>
  <si>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</si>
  <si>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</si>
  <si>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</si>
  <si>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</si>
  <si>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</si>
  <si>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</si>
  <si>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</si>
  <si>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</si>
  <si>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</si>
  <si>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</si>
  <si>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</si>
  <si>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</si>
  <si>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</si>
  <si>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</si>
  <si>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</si>
  <si>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</si>
  <si>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</si>
  <si>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</si>
  <si>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</si>
  <si>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</si>
  <si>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</si>
  <si>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</si>
  <si>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</si>
  <si>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</si>
  <si>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</si>
  <si>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</si>
  <si>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</si>
  <si>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</si>
  <si>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</si>
  <si>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</si>
  <si>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</si>
  <si>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</si>
  <si>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</si>
  <si>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</si>
  <si>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</si>
  <si>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</si>
  <si>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</si>
  <si>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</si>
  <si>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</si>
  <si>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</si>
  <si>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</si>
  <si>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</si>
  <si>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</si>
  <si>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</si>
  <si>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</si>
  <si>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</si>
  <si>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</si>
  <si>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</si>
  <si>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</si>
  <si>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</si>
  <si>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</si>
  <si>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</si>
  <si>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</si>
  <si>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</si>
  <si>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</si>
  <si>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</si>
  <si>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</si>
  <si>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</si>
  <si>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</si>
  <si>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</si>
  <si>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</si>
  <si>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</si>
  <si>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</si>
  <si>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</si>
  <si>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</si>
  <si>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</si>
  <si>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</si>
  <si>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</si>
  <si>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</si>
  <si>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</si>
  <si>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</si>
  <si>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</si>
  <si>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</si>
  <si>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</si>
  <si>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</si>
  <si>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</si>
  <si>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</si>
  <si>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</si>
  <si>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</si>
  <si>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</si>
  <si>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</si>
  <si>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</si>
  <si>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</si>
  <si>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</si>
  <si>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</si>
  <si>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</si>
  <si>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</si>
  <si>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</si>
  <si>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</si>
  <si>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</si>
  <si>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</si>
  <si>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</si>
  <si>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</si>
  <si>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</si>
  <si>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</si>
  <si>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</si>
  <si>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</si>
  <si>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</si>
  <si>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</si>
  <si>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</si>
  <si>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</si>
  <si>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</si>
  <si>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</si>
  <si>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</si>
  <si>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</si>
  <si>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</si>
  <si>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</si>
  <si>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</si>
  <si>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</si>
  <si>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</si>
  <si>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</si>
  <si>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</si>
  <si>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</si>
  <si>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</si>
  <si>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</si>
  <si>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</si>
  <si>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</si>
  <si>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</si>
  <si>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</si>
  <si>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</si>
  <si>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</si>
  <si>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</si>
  <si>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</si>
  <si>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</si>
  <si>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</si>
  <si>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</si>
  <si>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</si>
  <si>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</si>
  <si>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</si>
  <si>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</si>
  <si>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</si>
  <si>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</si>
  <si>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</si>
  <si>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</si>
  <si>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</si>
  <si>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</si>
  <si>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</si>
  <si>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</si>
  <si>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</si>
  <si>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</si>
  <si>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</si>
  <si>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</si>
  <si>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</si>
  <si>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</si>
  <si>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</si>
  <si>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</si>
  <si>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</si>
  <si>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</si>
  <si>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</si>
  <si>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</si>
  <si>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</si>
  <si>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</si>
  <si>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</si>
  <si>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</si>
  <si>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</si>
  <si>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</si>
  <si>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</si>
  <si>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</si>
  <si>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</si>
  <si>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</si>
  <si>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</si>
  <si>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</si>
  <si>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</si>
  <si>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</si>
  <si>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</si>
  <si>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</si>
  <si>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</si>
  <si>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</si>
  <si>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</si>
  <si>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</si>
  <si>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</si>
  <si>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</si>
  <si>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</si>
  <si>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</si>
  <si>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</si>
  <si>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</si>
  <si>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</si>
  <si>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</si>
  <si>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</si>
  <si>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</si>
  <si>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</si>
  <si>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</si>
  <si>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</si>
  <si>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</si>
  <si>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</si>
  <si>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</si>
  <si>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</si>
  <si>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</si>
  <si>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</si>
  <si>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</si>
  <si>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</si>
  <si>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</si>
  <si>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</si>
  <si>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</si>
  <si>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</si>
  <si>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</si>
  <si>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</si>
  <si>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</si>
  <si>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</si>
  <si>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</si>
  <si>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</si>
  <si>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</si>
  <si>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</si>
  <si>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</si>
  <si>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</si>
  <si>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</si>
  <si>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</si>
  <si>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</si>
  <si>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</si>
  <si>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</si>
  <si>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</si>
  <si>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</si>
  <si>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</si>
  <si>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</si>
  <si>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</si>
  <si>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</si>
  <si>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</si>
  <si>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</si>
  <si>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</si>
  <si>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</si>
  <si>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</si>
  <si>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</si>
  <si>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</si>
  <si>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</si>
  <si>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</si>
  <si>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</si>
  <si>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</si>
  <si>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</si>
  <si>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</si>
  <si>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</si>
  <si>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</si>
  <si>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</si>
  <si>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</si>
  <si>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</si>
  <si>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</si>
  <si>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</si>
  <si>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</si>
  <si>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</si>
  <si>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</si>
  <si>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</si>
  <si>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</si>
  <si>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</si>
  <si>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</si>
  <si>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</si>
  <si>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</si>
  <si>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</si>
  <si>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</si>
  <si>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</si>
  <si>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</si>
  <si>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</si>
  <si>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</si>
  <si>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</si>
  <si>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</si>
  <si>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</si>
  <si>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</si>
  <si>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</si>
  <si>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</si>
  <si>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</si>
  <si>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</si>
  <si>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</si>
  <si>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</si>
  <si>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</si>
  <si>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</si>
  <si>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</si>
  <si>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</si>
  <si>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</si>
  <si>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</si>
  <si>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</si>
  <si>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</si>
  <si>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</si>
  <si>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</si>
  <si>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</si>
  <si>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</si>
  <si>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</si>
  <si>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</si>
  <si>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</si>
  <si>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</si>
  <si>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</si>
  <si>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</si>
  <si>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</si>
  <si>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</si>
  <si>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</si>
  <si>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</si>
  <si>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</si>
  <si>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</si>
  <si>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</si>
  <si>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</si>
  <si>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</si>
  <si>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</si>
  <si>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</si>
  <si>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</si>
  <si>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</si>
  <si>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</si>
  <si>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</si>
  <si>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</si>
  <si>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</si>
  <si>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</si>
  <si>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</si>
  <si>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</si>
  <si>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</si>
  <si>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</si>
  <si>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</si>
  <si>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</si>
  <si>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</si>
  <si>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</si>
  <si>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</si>
  <si>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</si>
  <si>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</si>
  <si>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</si>
  <si>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</si>
  <si>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</si>
  <si>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</si>
  <si>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</si>
  <si>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</si>
  <si>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</si>
  <si>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</si>
  <si>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</si>
  <si>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</si>
  <si>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</si>
  <si>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</si>
  <si>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</si>
  <si>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</si>
  <si>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</si>
  <si>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</si>
  <si>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</si>
  <si>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</si>
  <si>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</si>
  <si>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</si>
  <si>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</si>
  <si>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</si>
  <si>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</si>
  <si>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</si>
  <si>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</si>
  <si>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</si>
  <si>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</si>
  <si>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</si>
  <si>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</si>
  <si>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</si>
  <si>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</si>
  <si>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</si>
  <si>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</si>
  <si>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</si>
  <si>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</si>
  <si>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</si>
  <si>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</si>
  <si>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</si>
  <si>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</si>
  <si>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</si>
  <si>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</si>
  <si>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</si>
  <si>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</si>
  <si>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</si>
  <si>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</si>
  <si>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</si>
  <si>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</si>
  <si>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</si>
  <si>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</si>
  <si>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</si>
  <si>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</si>
  <si>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</si>
  <si>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</si>
  <si>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</si>
  <si>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</si>
  <si>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</si>
  <si>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</si>
  <si>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</si>
  <si>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</si>
  <si>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</si>
  <si>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</si>
  <si>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</si>
  <si>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</si>
  <si>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</si>
  <si>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</si>
  <si>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</si>
  <si>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</si>
  <si>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</si>
  <si>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</si>
  <si>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</si>
  <si>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</si>
  <si>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</si>
  <si>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</si>
  <si>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</si>
  <si>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</si>
  <si>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</si>
  <si>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</si>
  <si>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</si>
  <si>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</si>
  <si>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</si>
  <si>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</si>
  <si>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</si>
  <si>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</si>
  <si>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</si>
  <si>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</si>
  <si>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</si>
  <si>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</si>
  <si>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</si>
  <si>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</si>
  <si>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</si>
  <si>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</si>
  <si>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</si>
  <si>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</si>
  <si>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</si>
  <si>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</si>
  <si>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</si>
  <si>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</si>
  <si>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</si>
  <si>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</si>
  <si>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</si>
  <si>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</si>
  <si>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</si>
  <si>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</si>
  <si>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</si>
  <si>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</si>
  <si>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</si>
  <si>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</si>
  <si>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</si>
  <si>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</si>
  <si>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</si>
  <si>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</si>
  <si>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</si>
  <si>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</si>
  <si>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</si>
  <si>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</si>
  <si>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</si>
  <si>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</si>
  <si>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</si>
  <si>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</si>
  <si>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</si>
  <si>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</si>
  <si>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</si>
  <si>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</si>
  <si>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</si>
  <si>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</si>
  <si>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</si>
  <si>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</si>
  <si>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</si>
  <si>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</si>
  <si>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</si>
  <si>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</si>
  <si>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</si>
  <si>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</si>
  <si>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</si>
  <si>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</si>
  <si>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</si>
  <si>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</si>
  <si>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</si>
  <si>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</si>
  <si>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</si>
  <si>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</si>
  <si>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</si>
  <si>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</si>
  <si>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</si>
  <si>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</si>
  <si>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</si>
  <si>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</si>
  <si>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</si>
  <si>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</si>
  <si>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</si>
  <si>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</si>
  <si>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</si>
  <si>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</si>
  <si>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</si>
  <si>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</si>
  <si>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</si>
  <si>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</si>
  <si>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</si>
  <si>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</si>
  <si>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</si>
  <si>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</si>
  <si>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</si>
  <si>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</si>
  <si>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</si>
  <si>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</si>
  <si>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</si>
  <si>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</si>
  <si>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</si>
  <si>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</si>
  <si>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</si>
  <si>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</si>
  <si>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</si>
  <si>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</si>
  <si>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</si>
  <si>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</si>
  <si>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</si>
  <si>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</si>
  <si>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</si>
  <si>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</si>
  <si>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</si>
  <si>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</si>
  <si>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</si>
  <si>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</si>
  <si>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</si>
  <si>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</si>
  <si>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</si>
  <si>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</si>
  <si>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</si>
  <si>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</si>
  <si>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</si>
  <si>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</si>
  <si>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</si>
  <si>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</si>
  <si>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</si>
  <si>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</si>
  <si>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</si>
  <si>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</si>
  <si>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</si>
  <si>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</si>
  <si>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</si>
  <si>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</si>
  <si>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</si>
  <si>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</si>
  <si>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</si>
  <si>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</si>
  <si>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</si>
  <si>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</si>
  <si>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</si>
  <si>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</si>
  <si>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</si>
  <si>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</si>
  <si>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</si>
  <si>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</si>
  <si>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</si>
  <si>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</si>
  <si>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</si>
  <si>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</si>
  <si>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</si>
  <si>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</si>
  <si>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</si>
  <si>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</si>
  <si>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</si>
  <si>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</si>
  <si>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</si>
  <si>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</si>
  <si>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</si>
  <si>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</si>
  <si>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</si>
  <si>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</si>
  <si>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</si>
  <si>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</si>
  <si>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</si>
  <si>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</si>
  <si>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</si>
  <si>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</si>
  <si>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</si>
  <si>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</si>
  <si>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</si>
  <si>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</si>
  <si>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</si>
  <si>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</si>
  <si>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</si>
  <si>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</si>
  <si>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</si>
  <si>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</si>
  <si>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</si>
  <si>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</si>
  <si>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</si>
  <si>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</si>
  <si>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</si>
  <si>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</si>
  <si>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</si>
  <si>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</si>
  <si>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</si>
  <si>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</si>
  <si>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</si>
  <si>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</si>
  <si>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</si>
  <si>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</si>
  <si>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</si>
  <si>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</si>
  <si>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</si>
  <si>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</si>
  <si>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</si>
  <si>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</si>
  <si>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</si>
  <si>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</si>
  <si>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</si>
  <si>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</si>
  <si>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</si>
  <si>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</si>
  <si>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</si>
  <si>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</si>
  <si>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</si>
  <si>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</si>
  <si>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</si>
  <si>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</si>
  <si>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</si>
  <si>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</si>
  <si>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</si>
  <si>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</si>
  <si>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</si>
  <si>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</si>
  <si>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</si>
  <si>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</si>
  <si>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</si>
  <si>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</si>
  <si>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</si>
  <si>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</si>
  <si>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</si>
  <si>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</si>
  <si>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</si>
  <si>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</si>
  <si>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</si>
  <si>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</si>
  <si>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</si>
  <si>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</si>
  <si>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</si>
  <si>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</si>
  <si>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</si>
  <si>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</si>
  <si>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</si>
  <si>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</si>
  <si>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</si>
  <si>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</si>
  <si>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</si>
  <si>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</si>
  <si>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</si>
  <si>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</si>
  <si>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</si>
  <si>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</si>
  <si>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</si>
  <si>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</si>
  <si>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</si>
  <si>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</si>
  <si>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</si>
  <si>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</si>
  <si>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</si>
  <si>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</si>
  <si>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</si>
  <si>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</si>
  <si>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</si>
  <si>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</si>
  <si>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</si>
  <si>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</si>
  <si>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</si>
  <si>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</si>
  <si>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</si>
  <si>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</si>
  <si>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</si>
  <si>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</si>
  <si>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</si>
  <si>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</si>
  <si>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</si>
  <si>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</si>
  <si>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</si>
  <si>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</si>
  <si>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</si>
  <si>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</si>
  <si>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</si>
  <si>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</si>
  <si>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</si>
  <si>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</si>
  <si>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</si>
  <si>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</si>
  <si>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</si>
  <si>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</si>
  <si>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</si>
  <si>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</si>
  <si>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</si>
  <si>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</si>
  <si>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</si>
  <si>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</si>
  <si>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</si>
  <si>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</si>
  <si>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</si>
  <si>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</si>
  <si>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</si>
  <si>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</si>
  <si>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</si>
  <si>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</si>
  <si>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</si>
  <si>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</si>
  <si>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</si>
  <si>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</si>
  <si>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</si>
  <si>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</si>
  <si>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</si>
  <si>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</si>
  <si>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</si>
  <si>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</si>
  <si>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</si>
  <si>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</si>
  <si>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</si>
  <si>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</si>
  <si>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</si>
  <si>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</si>
  <si>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</si>
  <si>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</si>
  <si>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</si>
  <si>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</si>
  <si>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</si>
  <si>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</si>
  <si>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</si>
  <si>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</si>
  <si>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</si>
  <si>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</si>
  <si>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</si>
  <si>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</si>
  <si>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</si>
  <si>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</si>
  <si>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</si>
  <si>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</si>
  <si>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</si>
  <si>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</si>
  <si>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</si>
  <si>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</si>
  <si>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</si>
  <si>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</si>
  <si>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</si>
  <si>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</si>
  <si>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</si>
  <si>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</si>
  <si>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</si>
  <si>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</si>
  <si>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</si>
  <si>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</si>
  <si>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</si>
  <si>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</si>
  <si>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</si>
  <si>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</si>
  <si>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</si>
  <si>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</si>
  <si>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</si>
  <si>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</si>
  <si>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</si>
  <si>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</si>
  <si>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</si>
  <si>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</si>
  <si>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</si>
  <si>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</si>
  <si>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</si>
  <si>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</si>
  <si>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</si>
  <si>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</si>
  <si>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</si>
  <si>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</si>
  <si>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</si>
  <si>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</si>
  <si>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</si>
  <si>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</si>
  <si>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</si>
  <si>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</si>
  <si>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</si>
  <si>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</si>
  <si>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</si>
  <si>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</si>
  <si>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</si>
  <si>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</si>
  <si>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</si>
  <si>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</si>
  <si>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</si>
  <si>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</si>
  <si>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</si>
  <si>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</si>
  <si>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</si>
  <si>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</si>
  <si>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</si>
  <si>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</si>
  <si>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</si>
  <si>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</si>
  <si>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</si>
  <si>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</si>
  <si>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</si>
  <si>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</si>
  <si>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</si>
  <si>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</si>
  <si>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</si>
  <si>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</si>
  <si>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</si>
  <si>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</si>
  <si>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</si>
  <si>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</si>
  <si>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</si>
  <si>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</si>
  <si>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</si>
  <si>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</si>
  <si>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</si>
  <si>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</si>
  <si>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</si>
  <si>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</si>
  <si>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</si>
  <si>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</si>
  <si>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</si>
  <si>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</si>
  <si>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</si>
  <si>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</si>
  <si>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</si>
  <si>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</si>
  <si>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</si>
  <si>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</si>
  <si>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</si>
  <si>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</si>
  <si>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</si>
  <si>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</si>
  <si>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</si>
  <si>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</si>
  <si>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</si>
  <si>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</si>
  <si>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</si>
  <si>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</si>
  <si>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</si>
  <si>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</si>
  <si>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</si>
  <si>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</si>
  <si>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</si>
  <si>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</si>
  <si>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</si>
  <si>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</si>
  <si>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</si>
  <si>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</si>
  <si>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</si>
  <si>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</si>
  <si>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</si>
  <si>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</si>
  <si>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</si>
  <si>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</si>
  <si>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</si>
  <si>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</si>
  <si>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</si>
  <si>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</si>
  <si>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</si>
  <si>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</si>
  <si>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</si>
  <si>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</si>
  <si>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</si>
  <si>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</si>
  <si>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</si>
  <si>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</si>
  <si>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</si>
  <si>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</si>
  <si>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</si>
  <si>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</si>
  <si>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</si>
  <si>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</si>
  <si>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</si>
  <si>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</si>
  <si>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</si>
  <si>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</si>
  <si>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</si>
  <si>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</si>
  <si>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</si>
  <si>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</si>
  <si>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</si>
  <si>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</si>
  <si>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</si>
  <si>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</si>
  <si>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</si>
  <si>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</si>
  <si>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</si>
  <si>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</si>
  <si>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</si>
  <si>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</si>
  <si>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</si>
  <si>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</si>
  <si>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</si>
  <si>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</si>
  <si>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</si>
  <si>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</si>
  <si>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</si>
  <si>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</si>
  <si>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</si>
  <si>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</si>
  <si>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</si>
  <si>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</si>
  <si>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</si>
  <si>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</si>
  <si>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</si>
  <si>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</si>
  <si>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</si>
  <si>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</si>
  <si>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</si>
  <si>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</si>
  <si>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</si>
  <si>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</si>
  <si>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</si>
  <si>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</si>
  <si>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</si>
  <si>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</si>
  <si>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</si>
  <si>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</si>
  <si>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</si>
  <si>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</si>
  <si>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</si>
  <si>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</si>
  <si>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</si>
  <si>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</si>
  <si>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</si>
  <si>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</si>
  <si>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</si>
  <si>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</si>
  <si>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</si>
  <si>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</si>
  <si>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</si>
  <si>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</si>
  <si>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</si>
  <si>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</si>
  <si>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</si>
  <si>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</si>
  <si>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</si>
  <si>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</si>
  <si>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</si>
  <si>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</si>
  <si>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</si>
  <si>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</si>
  <si>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</si>
  <si>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</si>
  <si>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</si>
  <si>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</si>
  <si>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</si>
  <si>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</si>
  <si>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</si>
  <si>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</si>
  <si>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</si>
  <si>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</si>
  <si>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</si>
  <si>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</si>
  <si>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</si>
  <si>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</si>
  <si>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</si>
  <si>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</si>
  <si>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</si>
  <si>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</si>
  <si>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</si>
  <si>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</si>
  <si>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</si>
  <si>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</si>
  <si>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</si>
  <si>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</si>
  <si>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</si>
  <si>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</si>
  <si>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</si>
  <si>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</si>
  <si>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</si>
  <si>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</si>
  <si>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</si>
  <si>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</si>
  <si>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</si>
  <si>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</si>
  <si>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</si>
  <si>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</si>
  <si>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</si>
  <si>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</si>
  <si>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</si>
  <si>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</si>
  <si>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</si>
  <si>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</si>
  <si>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</si>
  <si>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</si>
  <si>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</si>
  <si>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</si>
  <si>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</si>
  <si>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</si>
  <si>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</si>
  <si>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</si>
  <si>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</si>
  <si>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</si>
  <si>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</si>
  <si>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</si>
  <si>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</si>
  <si>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</si>
  <si>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</si>
  <si>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</si>
  <si>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</si>
  <si>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</si>
  <si>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</si>
  <si>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</si>
  <si>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</si>
  <si>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</si>
  <si>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</si>
  <si>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</si>
  <si>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</si>
  <si>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</si>
  <si>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</si>
  <si>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</si>
  <si>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</si>
  <si>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</si>
  <si>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</si>
  <si>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</si>
  <si>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</si>
  <si>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</si>
  <si>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</si>
  <si>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</si>
  <si>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</si>
  <si>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</si>
  <si>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</si>
  <si>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</si>
  <si>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</si>
  <si>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</si>
  <si>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</si>
  <si>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</si>
  <si>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</si>
  <si>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</si>
  <si>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</si>
  <si>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</si>
  <si>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</si>
  <si>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</si>
  <si>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</si>
  <si>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</si>
  <si>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</si>
  <si>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</si>
  <si>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</si>
  <si>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</si>
  <si>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</si>
  <si>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</si>
  <si>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</si>
  <si>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</si>
  <si>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</si>
  <si>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</si>
  <si>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</si>
  <si>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</si>
  <si>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</si>
  <si>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</si>
  <si>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</si>
  <si>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</si>
  <si>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</si>
  <si>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</si>
  <si>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</si>
  <si>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</si>
  <si>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</si>
  <si>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</si>
  <si>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</si>
  <si>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</si>
  <si>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</si>
  <si>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</si>
  <si>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</si>
  <si>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</si>
  <si>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</si>
  <si>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</si>
  <si>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</si>
  <si>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</si>
  <si>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</si>
  <si>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</si>
  <si>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</si>
  <si>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</si>
  <si>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</si>
  <si>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</si>
  <si>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</si>
  <si>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</si>
  <si>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</si>
  <si>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</si>
  <si>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</si>
  <si>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</si>
  <si>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</si>
  <si>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</si>
  <si>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</si>
  <si>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</si>
  <si>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</si>
  <si>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</si>
  <si>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</si>
  <si>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</si>
  <si>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</si>
  <si>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</si>
  <si>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</si>
  <si>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</si>
  <si>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</si>
  <si>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</si>
  <si>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</si>
  <si>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</si>
  <si>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</si>
  <si>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</si>
  <si>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</si>
  <si>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</si>
  <si>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</si>
  <si>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</si>
  <si>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</si>
  <si>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</si>
  <si>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</si>
  <si>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</si>
  <si>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</si>
  <si>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</si>
  <si>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</si>
  <si>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</si>
  <si>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</si>
  <si>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</si>
  <si>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</si>
  <si>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</si>
  <si>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</si>
  <si>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</si>
  <si>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</si>
  <si>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</si>
  <si>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</si>
  <si>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</si>
  <si>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</si>
  <si>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</si>
  <si>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</si>
  <si>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</si>
  <si>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</si>
  <si>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</si>
  <si>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</si>
  <si>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</si>
  <si>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</si>
  <si>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</si>
  <si>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</si>
  <si>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</si>
  <si>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</si>
  <si>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</si>
  <si>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</si>
  <si>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</si>
  <si>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</si>
  <si>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</si>
  <si>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</si>
  <si>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</si>
  <si>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</si>
  <si>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</si>
  <si>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</si>
  <si>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</si>
  <si>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</si>
  <si>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</si>
  <si>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</si>
  <si>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</si>
  <si>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</si>
  <si>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</si>
  <si>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</si>
  <si>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</si>
  <si>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</si>
  <si>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</si>
  <si>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</si>
  <si>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</si>
  <si>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</si>
  <si>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</si>
  <si>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</si>
  <si>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</si>
  <si>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</si>
  <si>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</si>
  <si>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</si>
  <si>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</si>
  <si>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</si>
  <si>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</si>
  <si>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</si>
  <si>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</si>
  <si>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</si>
  <si>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</si>
  <si>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</si>
  <si>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</si>
  <si>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</si>
  <si>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</si>
  <si>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</si>
  <si>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</si>
  <si>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</si>
  <si>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</si>
  <si>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</si>
  <si>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</si>
  <si>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</si>
  <si>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</si>
  <si>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</si>
  <si>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</si>
  <si>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</si>
  <si>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</si>
  <si>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</si>
  <si>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</si>
  <si>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</si>
  <si>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</si>
  <si>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</si>
  <si>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</si>
  <si>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</si>
  <si>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</si>
  <si>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</si>
  <si>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</si>
  <si>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</si>
  <si>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</si>
  <si>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</si>
  <si>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</si>
  <si>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</si>
  <si>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</si>
  <si>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</si>
  <si>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</si>
  <si>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</si>
  <si>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</si>
  <si>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</si>
  <si>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</si>
  <si>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</si>
  <si>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</si>
  <si>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</si>
  <si>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</si>
  <si>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</si>
  <si>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</si>
  <si>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</si>
  <si>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</si>
  <si>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</si>
  <si>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</si>
  <si>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</si>
  <si>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</si>
  <si>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</si>
  <si>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</si>
  <si>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</si>
  <si>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</si>
  <si>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</si>
  <si>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</si>
  <si>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</si>
  <si>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</si>
  <si>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</si>
  <si>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</si>
  <si>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</si>
  <si>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</si>
  <si>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</si>
  <si>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</si>
  <si>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</si>
  <si>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</si>
  <si>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</si>
  <si>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</si>
  <si>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</si>
  <si>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</si>
  <si>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</si>
  <si>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</si>
  <si>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</si>
  <si>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</si>
  <si>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</si>
  <si>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</si>
  <si>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</si>
  <si>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</si>
  <si>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</si>
  <si>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</si>
  <si>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</si>
  <si>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</si>
  <si>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</si>
  <si>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</si>
  <si>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</si>
  <si>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</si>
  <si>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</si>
  <si>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</si>
  <si>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</si>
  <si>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</si>
  <si>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</si>
  <si>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</si>
  <si>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</si>
  <si>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</si>
  <si>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</si>
  <si>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</si>
  <si>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</si>
  <si>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</si>
  <si>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</si>
  <si>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</si>
  <si>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</si>
  <si>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</si>
  <si>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</si>
  <si>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</si>
  <si>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</si>
  <si>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</si>
  <si>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</si>
  <si>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</si>
  <si>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</si>
  <si>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</si>
  <si>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</si>
  <si>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</si>
  <si>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</si>
  <si>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</si>
  <si>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</si>
  <si>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</si>
  <si>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</si>
  <si>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</si>
  <si>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</si>
  <si>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</si>
  <si>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</si>
  <si>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</si>
  <si>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</si>
  <si>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</si>
  <si>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</si>
  <si>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</si>
  <si>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</si>
  <si>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</si>
  <si>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</si>
  <si>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</si>
  <si>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</si>
  <si>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</si>
  <si>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</si>
  <si>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</si>
  <si>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</si>
  <si>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</si>
  <si>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</si>
  <si>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</si>
  <si>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</si>
  <si>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</si>
  <si>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</si>
  <si>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</si>
  <si>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</si>
  <si>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</si>
  <si>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</si>
  <si>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</si>
  <si>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</si>
  <si>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</si>
  <si>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</si>
  <si>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</si>
  <si>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</si>
  <si>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</si>
  <si>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</si>
  <si>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</si>
  <si>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</si>
  <si>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</si>
  <si>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</si>
  <si>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</si>
  <si>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</si>
  <si>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</si>
  <si>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</si>
  <si>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</si>
  <si>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</si>
  <si>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</si>
  <si>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</si>
  <si>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</si>
  <si>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</si>
  <si>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</si>
  <si>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</si>
  <si>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</si>
  <si>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</si>
  <si>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</si>
  <si>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</si>
  <si>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</si>
  <si>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</si>
  <si>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</si>
  <si>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</si>
  <si>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</si>
  <si>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</si>
  <si>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</si>
  <si>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</si>
  <si>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</si>
  <si>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</si>
  <si>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</si>
  <si>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</si>
  <si>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</si>
  <si>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</si>
  <si>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</si>
  <si>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</si>
  <si>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</si>
  <si>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</si>
  <si>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</si>
  <si>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</si>
  <si>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</si>
  <si>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</si>
  <si>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</si>
  <si>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</si>
  <si>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</si>
  <si>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</si>
  <si>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</si>
  <si>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</si>
  <si>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</si>
  <si>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</si>
  <si>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</si>
  <si>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</si>
  <si>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</si>
  <si>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</si>
  <si>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</si>
  <si>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</si>
  <si>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</si>
  <si>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</si>
  <si>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</si>
  <si>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</si>
  <si>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</si>
  <si>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</si>
  <si>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</si>
  <si>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</si>
  <si>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</si>
  <si>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</si>
  <si>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</si>
  <si>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</si>
  <si>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</si>
  <si>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</si>
  <si>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</si>
  <si>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</si>
  <si>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</si>
  <si>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</si>
  <si>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</si>
  <si>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</si>
  <si>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</si>
  <si>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</si>
  <si>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</si>
  <si>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</si>
  <si>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</si>
  <si>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</si>
  <si>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</si>
  <si>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</si>
  <si>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</si>
  <si>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</si>
  <si>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</si>
  <si>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</si>
  <si>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</si>
  <si>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</si>
  <si>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</si>
  <si>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</si>
  <si>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</si>
  <si>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</si>
  <si>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</si>
  <si>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</si>
  <si>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</si>
  <si>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</si>
  <si>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</si>
  <si>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</si>
  <si>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</si>
  <si>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</si>
  <si>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</si>
  <si>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</si>
  <si>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</si>
  <si>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</si>
  <si>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</si>
  <si>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</si>
  <si>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</si>
  <si>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</si>
  <si>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</si>
  <si>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</si>
  <si>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</si>
  <si>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</si>
  <si>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</si>
  <si>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</si>
  <si>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</si>
  <si>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</si>
  <si>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</si>
  <si>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</si>
  <si>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</si>
  <si>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</si>
  <si>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</si>
  <si>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</si>
  <si>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</si>
  <si>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</si>
  <si>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</si>
  <si>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</si>
  <si>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</si>
  <si>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</si>
  <si>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</si>
  <si>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</si>
  <si>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</si>
  <si>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</si>
  <si>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</si>
  <si>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</si>
  <si>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</si>
  <si>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</si>
  <si>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</si>
  <si>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</si>
  <si>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</si>
  <si>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</si>
  <si>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</si>
  <si>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</si>
  <si>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</si>
  <si>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</si>
  <si>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</si>
  <si>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</si>
  <si>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</si>
  <si>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</si>
  <si>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</si>
  <si>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</si>
  <si>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</si>
  <si>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</si>
  <si>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</si>
  <si>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</si>
  <si>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</si>
  <si>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</si>
  <si>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</si>
  <si>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</si>
  <si>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</si>
  <si>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</si>
  <si>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</si>
  <si>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</si>
  <si>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</si>
  <si>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</si>
  <si>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</si>
  <si>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</si>
  <si>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</si>
  <si>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</si>
  <si>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</si>
  <si>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</si>
  <si>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</si>
  <si>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</si>
  <si>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</si>
  <si>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</si>
  <si>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</si>
  <si>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</si>
  <si>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</si>
  <si>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</si>
  <si>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</si>
  <si>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</si>
  <si>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</si>
  <si>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</si>
  <si>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</si>
  <si>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</si>
  <si>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</si>
  <si>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</si>
  <si>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</si>
  <si>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</si>
  <si>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</si>
  <si>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</si>
  <si>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</si>
  <si>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</si>
  <si>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</si>
  <si>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</si>
  <si>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</si>
  <si>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</si>
  <si>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</si>
  <si>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</si>
  <si>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</si>
  <si>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</si>
  <si>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</si>
  <si>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</si>
  <si>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</si>
  <si>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</si>
  <si>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</si>
  <si>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</si>
  <si>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</si>
  <si>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</si>
  <si>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</si>
  <si>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</si>
  <si>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</si>
  <si>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</si>
  <si>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</si>
  <si>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</si>
  <si>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</si>
  <si>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</si>
  <si>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</si>
  <si>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</si>
  <si>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</si>
  <si>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</si>
  <si>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</si>
  <si>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</si>
  <si>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</si>
  <si>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</si>
  <si>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</si>
  <si>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</si>
  <si>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</si>
  <si>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</si>
  <si>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</si>
  <si>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</si>
  <si>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</si>
  <si>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</si>
  <si>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</si>
  <si>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</si>
  <si>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</si>
  <si>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</si>
  <si>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</si>
  <si>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</si>
  <si>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</si>
  <si>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</si>
  <si>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</si>
  <si>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</si>
  <si>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</si>
  <si>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</si>
  <si>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</si>
  <si>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</si>
  <si>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</si>
  <si>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</si>
  <si>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</si>
  <si>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</si>
  <si>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</si>
  <si>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</si>
  <si>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</si>
  <si>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</si>
  <si>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</si>
  <si>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</si>
  <si>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</si>
  <si>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</si>
  <si>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</si>
  <si>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</si>
  <si>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</si>
  <si>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</si>
  <si>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</si>
  <si>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</si>
  <si>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</si>
  <si>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</si>
  <si>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</si>
  <si>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</si>
  <si>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</si>
  <si>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</si>
  <si>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</si>
  <si>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</si>
  <si>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</si>
  <si>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</si>
  <si>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</si>
  <si>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</si>
  <si>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</si>
  <si>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</si>
  <si>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</si>
  <si>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</si>
  <si>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</si>
  <si>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</si>
  <si>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</si>
  <si>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</si>
  <si>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</si>
  <si>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</si>
  <si>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</si>
  <si>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</si>
  <si>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</si>
  <si>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</si>
  <si>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</si>
  <si>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</si>
  <si>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</si>
  <si>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</si>
  <si>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</si>
  <si>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</si>
  <si>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</si>
  <si>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</si>
  <si>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</si>
  <si>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</si>
  <si>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</si>
  <si>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</si>
  <si>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</si>
  <si>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</si>
  <si>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</si>
  <si>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</si>
  <si>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</si>
  <si>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</si>
  <si>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</si>
  <si>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</si>
  <si>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</si>
  <si>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</si>
  <si>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</si>
  <si>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</si>
  <si>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</si>
  <si>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</si>
  <si>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</si>
  <si>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</si>
  <si>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</si>
  <si>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</si>
  <si>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</si>
  <si>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</si>
  <si>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</si>
  <si>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</si>
  <si>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</si>
  <si>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</si>
  <si>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</si>
  <si>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</si>
  <si>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</si>
  <si>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</si>
  <si>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</si>
  <si>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</si>
  <si>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</si>
  <si>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</si>
  <si>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</si>
  <si>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</si>
  <si>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</si>
  <si>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</si>
  <si>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</si>
  <si>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</si>
  <si>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</si>
  <si>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</si>
  <si>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</si>
  <si>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</si>
  <si>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</si>
  <si>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</si>
  <si>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</si>
  <si>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</si>
  <si>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</si>
  <si>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</si>
  <si>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</si>
  <si>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</si>
  <si>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</si>
  <si>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</si>
  <si>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</si>
  <si>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</si>
  <si>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</si>
  <si>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</si>
  <si>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</si>
  <si>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</si>
  <si>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</si>
  <si>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</si>
  <si>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</si>
  <si>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</si>
  <si>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</si>
  <si>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</si>
  <si>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</si>
  <si>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</si>
  <si>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</si>
  <si>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</si>
  <si>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</si>
  <si>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</si>
  <si>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</si>
  <si>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</si>
  <si>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</si>
  <si>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</si>
  <si>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</si>
  <si>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</si>
  <si>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</si>
  <si>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</si>
  <si>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</si>
  <si>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</si>
  <si>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</si>
  <si>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</si>
  <si>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</si>
  <si>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</si>
  <si>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</si>
  <si>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</si>
  <si>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</si>
  <si>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</si>
  <si>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</si>
  <si>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</si>
  <si>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</si>
  <si>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</si>
  <si>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</si>
  <si>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</si>
  <si>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</si>
  <si>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</si>
  <si>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</si>
  <si>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</si>
  <si>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</si>
  <si>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</si>
  <si>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</si>
  <si>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</si>
  <si>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</si>
  <si>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</si>
  <si>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</si>
  <si>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</si>
  <si>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</si>
  <si>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</si>
  <si>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</si>
  <si>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</si>
  <si>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</si>
  <si>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</si>
  <si>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</si>
  <si>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</si>
  <si>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</si>
  <si>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</si>
  <si>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</si>
  <si>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</si>
  <si>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</si>
  <si>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</si>
  <si>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</si>
  <si>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</si>
  <si>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</si>
  <si>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</si>
  <si>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</si>
  <si>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</si>
  <si>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</si>
  <si>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</si>
  <si>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</si>
  <si>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</si>
  <si>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</si>
  <si>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</si>
  <si>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</si>
  <si>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</si>
  <si>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</si>
  <si>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</si>
  <si>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</si>
  <si>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</si>
  <si>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</si>
  <si>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</si>
  <si>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</si>
  <si>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</si>
  <si>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</si>
  <si>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</si>
  <si>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</si>
  <si>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</si>
  <si>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</si>
  <si>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</si>
  <si>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</si>
  <si>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</si>
  <si>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</si>
  <si>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</si>
  <si>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</si>
  <si>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</si>
  <si>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</si>
  <si>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</si>
  <si>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</si>
  <si>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</si>
  <si>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</si>
  <si>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</si>
  <si>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</si>
  <si>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</si>
  <si>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</si>
  <si>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</si>
  <si>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</si>
  <si>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</si>
  <si>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</si>
  <si>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</si>
  <si>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</si>
  <si>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</si>
  <si>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</si>
  <si>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</si>
  <si>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</si>
  <si>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</si>
  <si>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</si>
  <si>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</si>
  <si>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</si>
  <si>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</si>
  <si>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</si>
  <si>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</si>
  <si>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</si>
  <si>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</si>
  <si>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</si>
  <si>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</si>
  <si>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</si>
  <si>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</si>
  <si>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</si>
  <si>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</si>
  <si>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</si>
  <si>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</si>
  <si>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</si>
  <si>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</si>
  <si>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</si>
  <si>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</si>
  <si>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</si>
  <si>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</si>
  <si>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</si>
  <si>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</si>
  <si>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</si>
  <si>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</si>
  <si>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</si>
  <si>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</si>
  <si>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</si>
  <si>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</si>
  <si>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</si>
  <si>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</si>
  <si>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</si>
  <si>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</si>
  <si>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</si>
  <si>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</si>
  <si>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</si>
  <si>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</si>
  <si>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</si>
  <si>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</si>
  <si>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</si>
  <si>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</si>
  <si>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</si>
  <si>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</si>
  <si>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</si>
  <si>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</si>
  <si>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</si>
  <si>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</si>
  <si>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</si>
  <si>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</si>
  <si>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</si>
  <si>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</si>
  <si>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</si>
  <si>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</si>
  <si>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</si>
  <si>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</si>
  <si>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</si>
  <si>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</si>
  <si>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</si>
  <si>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</si>
  <si>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</si>
  <si>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</si>
  <si>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</si>
  <si>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</si>
  <si>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</si>
  <si>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</si>
  <si>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</si>
  <si>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</si>
  <si>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</si>
  <si>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</si>
  <si>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</si>
  <si>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</si>
  <si>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</si>
  <si>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</si>
  <si>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</si>
  <si>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</si>
  <si>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</si>
  <si>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</si>
  <si>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</si>
  <si>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</si>
  <si>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</si>
  <si>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</si>
  <si>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</si>
  <si>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</si>
  <si>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</si>
  <si>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</si>
  <si>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</si>
  <si>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</si>
  <si>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</si>
  <si>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</si>
  <si>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</si>
  <si>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</si>
  <si>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</si>
  <si>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</si>
  <si>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</si>
  <si>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</si>
  <si>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</si>
  <si>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</si>
  <si>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</si>
  <si>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</si>
  <si>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</si>
  <si>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</si>
  <si>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</si>
  <si>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</si>
  <si>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</si>
  <si>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</si>
  <si>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</si>
  <si>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</si>
  <si>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</si>
  <si>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</si>
  <si>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</si>
  <si>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</si>
  <si>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</si>
  <si>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</si>
  <si>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</si>
  <si>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</si>
  <si>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</si>
  <si>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</si>
  <si>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</si>
  <si>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</si>
  <si>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</si>
  <si>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</si>
  <si>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</si>
  <si>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</si>
  <si>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</si>
  <si>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</si>
  <si>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</si>
  <si>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</si>
  <si>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</si>
  <si>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</si>
  <si>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</si>
  <si>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</si>
  <si>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</si>
  <si>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</si>
  <si>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</si>
  <si>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</si>
  <si>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</si>
  <si>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</si>
  <si>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</si>
  <si>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</si>
  <si>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</si>
  <si>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</si>
  <si>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</si>
  <si>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</si>
  <si>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</si>
  <si>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</si>
  <si>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</si>
  <si>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</si>
  <si>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</si>
  <si>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</si>
  <si>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</si>
  <si>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</si>
  <si>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</si>
  <si>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</si>
  <si>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</si>
  <si>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</si>
  <si>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</si>
  <si>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</si>
  <si>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</si>
  <si>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</si>
  <si>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</si>
  <si>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</si>
  <si>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</si>
  <si>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</si>
  <si>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</si>
  <si>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</si>
  <si>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</si>
  <si>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</si>
  <si>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</si>
  <si>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</si>
  <si>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</si>
  <si>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</si>
  <si>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</si>
  <si>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</si>
  <si>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</si>
  <si>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</si>
  <si>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</si>
  <si>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</si>
  <si>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</si>
  <si>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</si>
  <si>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</si>
  <si>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</si>
  <si>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</si>
  <si>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</si>
  <si>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</si>
  <si>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</si>
  <si>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</si>
  <si>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</si>
  <si>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</si>
  <si>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</si>
  <si>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</si>
  <si>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</si>
  <si>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</si>
  <si>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</si>
  <si>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</si>
  <si>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</si>
  <si>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</si>
  <si>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</si>
  <si>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</si>
  <si>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</si>
  <si>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</si>
  <si>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</si>
  <si>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</si>
  <si>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</si>
  <si>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</si>
  <si>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</si>
  <si>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</si>
  <si>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</si>
  <si>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</si>
  <si>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</si>
  <si>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</si>
  <si>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</si>
  <si>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</si>
  <si>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</si>
  <si>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</si>
  <si>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</si>
  <si>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</si>
  <si>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</si>
  <si>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</si>
  <si>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</si>
  <si>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</si>
  <si>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</si>
  <si>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</si>
  <si>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</si>
  <si>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</si>
  <si>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</si>
  <si>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</si>
  <si>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</si>
  <si>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</si>
  <si>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</si>
  <si>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</si>
  <si>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</si>
  <si>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</si>
  <si>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</si>
  <si>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</si>
  <si>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</si>
  <si>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</si>
  <si>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</si>
  <si>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</si>
  <si>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</si>
  <si>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</si>
  <si>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</si>
  <si>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</si>
  <si>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</si>
  <si>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</si>
  <si>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</si>
  <si>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</si>
  <si>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</si>
  <si>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</si>
  <si>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</si>
  <si>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</si>
  <si>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</si>
  <si>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</si>
  <si>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</si>
  <si>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</si>
  <si>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</si>
  <si>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</si>
  <si>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</si>
  <si>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</si>
  <si>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</si>
  <si>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</si>
  <si>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</si>
  <si>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</si>
  <si>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</si>
  <si>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</si>
  <si>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</si>
  <si>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</si>
  <si>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</si>
  <si>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</si>
  <si>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</si>
  <si>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</si>
  <si>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</si>
  <si>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</si>
  <si>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</si>
  <si>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</si>
  <si>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</si>
  <si>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</si>
  <si>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</si>
  <si>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</si>
  <si>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</si>
  <si>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</si>
  <si>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</si>
  <si>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</si>
  <si>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</si>
  <si>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</si>
  <si>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</si>
  <si>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</si>
  <si>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</si>
  <si>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</si>
  <si>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</si>
  <si>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</si>
  <si>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</si>
  <si>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</si>
  <si>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</si>
  <si>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</si>
  <si>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</si>
  <si>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</si>
  <si>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</si>
  <si>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</si>
  <si>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</si>
  <si>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</si>
  <si>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</si>
  <si>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</si>
  <si>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</si>
  <si>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</si>
  <si>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</si>
  <si>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</si>
  <si>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</si>
  <si>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</si>
  <si>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</si>
  <si>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</si>
  <si>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</si>
  <si>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</si>
  <si>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</si>
  <si>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</si>
  <si>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</si>
  <si>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</si>
  <si>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</si>
  <si>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</si>
  <si>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</si>
  <si>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</si>
  <si>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</si>
  <si>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</si>
  <si>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</si>
  <si>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</si>
  <si>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</si>
  <si>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</si>
  <si>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</si>
  <si>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</si>
  <si>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</si>
  <si>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</si>
  <si>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</si>
  <si>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</si>
  <si>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</si>
  <si>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</si>
  <si>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</si>
  <si>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</si>
  <si>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</si>
  <si>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</si>
  <si>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</si>
  <si>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</si>
  <si>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</si>
  <si>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</si>
  <si>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</si>
  <si>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</si>
  <si>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</si>
  <si>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</si>
  <si>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</si>
  <si>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</si>
  <si>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</si>
  <si>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</si>
  <si>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</si>
  <si>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</si>
  <si>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</si>
  <si>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</si>
  <si>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</si>
  <si>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</si>
  <si>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</si>
  <si>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</si>
  <si>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</si>
  <si>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</si>
  <si>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</si>
  <si>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</si>
  <si>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</si>
  <si>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</si>
  <si>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</si>
  <si>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</si>
  <si>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</si>
  <si>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</si>
  <si>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</si>
  <si>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</si>
  <si>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</si>
  <si>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</si>
  <si>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</si>
  <si>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</si>
  <si>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</si>
  <si>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</si>
  <si>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</si>
  <si>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</si>
  <si>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</si>
  <si>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</si>
  <si>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</si>
  <si>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</si>
  <si>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</si>
  <si>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</si>
  <si>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</si>
  <si>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</si>
  <si>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</si>
  <si>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</si>
  <si>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</si>
  <si>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</si>
  <si>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</si>
  <si>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</si>
  <si>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</si>
  <si>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</si>
  <si>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</si>
  <si>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</si>
  <si>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</si>
  <si>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</si>
  <si>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</si>
  <si>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</si>
  <si>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</si>
  <si>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</si>
  <si>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</si>
  <si>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</si>
  <si>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</si>
  <si>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</si>
  <si>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</si>
  <si>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</si>
  <si>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</si>
  <si>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</si>
  <si>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</si>
  <si>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</si>
  <si>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</si>
  <si>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</si>
  <si>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</si>
  <si>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</si>
  <si>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</si>
  <si>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</si>
  <si>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</si>
  <si>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</si>
  <si>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</si>
  <si>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</si>
  <si>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</si>
  <si>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</si>
  <si>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</si>
  <si>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</si>
  <si>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</si>
  <si>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</si>
  <si>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</si>
  <si>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</si>
  <si>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</si>
  <si>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</si>
  <si>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</si>
  <si>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</si>
  <si>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</si>
  <si>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</si>
  <si>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</si>
  <si>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</si>
  <si>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</si>
  <si>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</si>
  <si>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</si>
  <si>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</si>
  <si>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</si>
  <si>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</si>
  <si>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</si>
  <si>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</si>
  <si>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</si>
  <si>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</si>
  <si>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</si>
  <si>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</si>
  <si>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</si>
  <si>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</si>
  <si>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</si>
  <si>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</si>
  <si>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</si>
  <si>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</si>
  <si>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</si>
  <si>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</si>
  <si>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</si>
  <si>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</si>
  <si>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</si>
  <si>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</si>
  <si>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</si>
  <si>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</si>
  <si>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</si>
  <si>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</si>
  <si>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</si>
  <si>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</si>
  <si>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</si>
  <si>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</si>
  <si>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</si>
  <si>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</si>
  <si>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</si>
  <si>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</si>
  <si>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</si>
  <si>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</si>
  <si>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</si>
  <si>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</si>
  <si>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</si>
  <si>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</si>
  <si>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</si>
  <si>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</si>
  <si>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</si>
  <si>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</si>
  <si>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</si>
  <si>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</si>
  <si>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</si>
  <si>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</si>
  <si>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</si>
  <si>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</si>
  <si>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</si>
  <si>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</si>
  <si>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</si>
  <si>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</si>
  <si>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</si>
  <si>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</si>
  <si>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</si>
  <si>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</si>
  <si>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</si>
  <si>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</si>
  <si>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</si>
  <si>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</si>
  <si>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</si>
  <si>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</si>
  <si>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</si>
  <si>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</si>
  <si>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</si>
  <si>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</si>
  <si>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</si>
  <si>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</si>
  <si>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</si>
  <si>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</si>
  <si>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</si>
  <si>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</si>
  <si>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</si>
  <si>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</si>
  <si>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</si>
  <si>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</si>
  <si>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</si>
  <si>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</si>
  <si>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</si>
  <si>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</si>
  <si>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</si>
  <si>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</si>
  <si>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</si>
  <si>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</si>
  <si>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</si>
  <si>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</si>
  <si>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</si>
  <si>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</si>
  <si>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</si>
  <si>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</si>
  <si>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</si>
  <si>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</si>
  <si>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</si>
  <si>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</si>
  <si>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</si>
  <si>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</si>
  <si>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</si>
  <si>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</si>
  <si>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</si>
  <si>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</si>
  <si>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</si>
  <si>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</si>
  <si>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</si>
  <si>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</si>
  <si>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</si>
  <si>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</si>
  <si>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</si>
  <si>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</si>
  <si>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</si>
  <si>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</si>
  <si>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</si>
  <si>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</si>
  <si>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</si>
  <si>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</si>
  <si>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</si>
  <si>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</si>
  <si>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</si>
  <si>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</si>
  <si>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</si>
  <si>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</si>
  <si>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</si>
  <si>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</si>
  <si>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</si>
  <si>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</si>
  <si>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</si>
  <si>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</si>
  <si>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</si>
  <si>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</si>
  <si>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</si>
  <si>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</si>
  <si>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</si>
  <si>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</si>
  <si>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</si>
  <si>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</si>
  <si>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</si>
  <si>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</si>
  <si>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</si>
  <si>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</si>
  <si>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</si>
  <si>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</si>
  <si>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</si>
  <si>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</si>
  <si>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</si>
  <si>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</si>
  <si>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</si>
  <si>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</si>
  <si>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</si>
  <si>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</si>
  <si>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</si>
  <si>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</si>
  <si>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</si>
  <si>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</si>
  <si>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</si>
  <si>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</si>
  <si>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</si>
  <si>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</si>
  <si>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</si>
  <si>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</si>
  <si>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</si>
  <si>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</si>
  <si>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</si>
  <si>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</si>
  <si>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</si>
  <si>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</si>
  <si>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</si>
  <si>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</si>
  <si>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</si>
  <si>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</si>
  <si>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</si>
  <si>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</si>
  <si>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</si>
  <si>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</si>
  <si>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</si>
  <si>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</si>
  <si>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</si>
  <si>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</si>
  <si>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</si>
  <si>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</si>
  <si>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</si>
  <si>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</si>
  <si>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</si>
  <si>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</si>
  <si>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</si>
  <si>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</si>
  <si>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</si>
  <si>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</si>
  <si>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</si>
  <si>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</si>
  <si>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</si>
  <si>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</si>
  <si>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</si>
  <si>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</si>
  <si>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</si>
  <si>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</si>
  <si>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</si>
  <si>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</si>
  <si>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</si>
  <si>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</si>
  <si>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</si>
  <si>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</si>
  <si>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</si>
  <si>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</si>
  <si>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</si>
  <si>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</si>
  <si>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</si>
  <si>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</si>
  <si>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</si>
  <si>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</si>
  <si>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</si>
  <si>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</si>
  <si>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</si>
  <si>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</si>
  <si>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</si>
  <si>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</si>
  <si>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</si>
  <si>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</si>
  <si>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</si>
  <si>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</si>
  <si>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</si>
  <si>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</si>
  <si>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</si>
  <si>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</si>
  <si>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</si>
  <si>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</si>
  <si>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</si>
  <si>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</si>
  <si>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</si>
  <si>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</si>
  <si>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</si>
  <si>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</si>
  <si>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</si>
  <si>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</si>
  <si>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</si>
  <si>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</si>
  <si>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</si>
  <si>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</si>
  <si>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</si>
  <si>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</si>
  <si>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</si>
  <si>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</si>
  <si>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</si>
  <si>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</si>
  <si>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</si>
  <si>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</si>
  <si>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</si>
  <si>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</si>
  <si>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</si>
  <si>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</si>
  <si>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</si>
  <si>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</si>
  <si>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</si>
  <si>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</si>
  <si>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</si>
  <si>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</si>
  <si>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</si>
  <si>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</si>
  <si>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</si>
  <si>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</si>
  <si>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</si>
  <si>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</si>
  <si>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</si>
  <si>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</si>
  <si>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</si>
  <si>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</si>
  <si>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</si>
  <si>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</si>
  <si>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</si>
  <si>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</si>
  <si>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</si>
  <si>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</si>
  <si>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</si>
  <si>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</si>
  <si>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</si>
  <si>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</si>
  <si>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</si>
  <si>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</si>
  <si>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</si>
  <si>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</si>
  <si>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</si>
  <si>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</si>
  <si>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</si>
  <si>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</si>
  <si>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</si>
  <si>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</si>
  <si>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</si>
  <si>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</si>
  <si>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</si>
  <si>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</si>
  <si>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</si>
  <si>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</si>
  <si>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</si>
  <si>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</si>
  <si>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</si>
  <si>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</si>
  <si>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</si>
  <si>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</si>
  <si>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</si>
  <si>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</si>
  <si>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</si>
  <si>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</si>
  <si>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</si>
  <si>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</si>
  <si>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</si>
  <si>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</si>
  <si>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</si>
  <si>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</si>
  <si>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</si>
  <si>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</si>
  <si>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</si>
  <si>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</si>
  <si>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</si>
  <si>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</si>
  <si>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</si>
  <si>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</si>
  <si>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</si>
  <si>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</si>
  <si>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</si>
  <si>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</si>
  <si>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</si>
  <si>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</si>
  <si>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</si>
  <si>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</si>
  <si>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</si>
  <si>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</si>
  <si>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</si>
  <si>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</si>
  <si>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</si>
  <si>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</si>
  <si>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</si>
  <si>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</si>
  <si>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</si>
  <si>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</si>
  <si>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</si>
  <si>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</si>
  <si>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</si>
  <si>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</si>
  <si>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</si>
  <si>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</si>
  <si>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</si>
  <si>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</si>
  <si>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</si>
  <si>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</si>
  <si>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</si>
  <si>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</si>
  <si>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</si>
  <si>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</si>
  <si>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</si>
  <si>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</si>
  <si>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</si>
  <si>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</si>
  <si>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</si>
  <si>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</si>
  <si>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</si>
  <si>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</si>
  <si>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</si>
  <si>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</si>
  <si>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</si>
  <si>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</si>
  <si>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</si>
  <si>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</si>
  <si>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</si>
  <si>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</si>
  <si>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</si>
  <si>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</si>
  <si>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</si>
  <si>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</si>
  <si>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</si>
  <si>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</si>
  <si>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</si>
  <si>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</si>
  <si>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</si>
  <si>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</si>
  <si>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</si>
  <si>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</si>
  <si>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</si>
  <si>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</si>
  <si>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</si>
  <si>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</si>
  <si>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</si>
  <si>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</si>
  <si>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</si>
  <si>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</si>
  <si>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</si>
  <si>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</si>
  <si>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</si>
  <si>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</si>
  <si>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</si>
  <si>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</si>
  <si>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</si>
  <si>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</si>
  <si>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</si>
  <si>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</si>
  <si>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</si>
  <si>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</si>
  <si>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</si>
  <si>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</si>
  <si>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</si>
  <si>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</si>
  <si>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</si>
  <si>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</si>
  <si>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</si>
  <si>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</si>
  <si>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</si>
  <si>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</si>
  <si>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</si>
  <si>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</si>
  <si>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</si>
  <si>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</si>
  <si>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</si>
  <si>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</si>
  <si>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</si>
  <si>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</si>
  <si>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</si>
  <si>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</si>
  <si>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</si>
  <si>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</si>
  <si>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</si>
  <si>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</si>
  <si>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</si>
  <si>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</si>
  <si>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</si>
  <si>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</si>
  <si>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</si>
  <si>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</si>
  <si>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</si>
  <si>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</si>
  <si>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</si>
  <si>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</si>
  <si>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</si>
  <si>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</si>
  <si>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</si>
  <si>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</si>
  <si>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</si>
  <si>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</si>
  <si>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</si>
  <si>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</si>
  <si>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</si>
  <si>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</si>
  <si>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</si>
  <si>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</si>
  <si>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</si>
  <si>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</si>
  <si>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</si>
  <si>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</si>
  <si>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</si>
  <si>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</si>
  <si>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</si>
  <si>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</si>
  <si>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</si>
  <si>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</si>
  <si>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</si>
  <si>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</si>
  <si>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</si>
  <si>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</si>
  <si>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</si>
  <si>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</si>
  <si>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</si>
  <si>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</si>
  <si>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</si>
  <si>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</si>
  <si>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</si>
  <si>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</si>
  <si>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</si>
  <si>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</si>
  <si>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</si>
  <si>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</si>
  <si>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</si>
  <si>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</si>
  <si>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</si>
  <si>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</si>
  <si>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</si>
  <si>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</si>
  <si>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</si>
  <si>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</si>
  <si>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</si>
  <si>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</si>
  <si>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</si>
  <si>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</si>
  <si>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</si>
  <si>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</si>
  <si>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</si>
  <si>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</si>
  <si>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</si>
  <si>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</si>
  <si>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</si>
  <si>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</si>
  <si>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</si>
  <si>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</si>
  <si>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</si>
  <si>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</si>
  <si>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</si>
  <si>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</si>
  <si>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</si>
  <si>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</si>
  <si>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</si>
  <si>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</si>
  <si>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</si>
  <si>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</si>
  <si>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</si>
  <si>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</si>
  <si>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</si>
  <si>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</si>
  <si>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</si>
  <si>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</si>
  <si>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</si>
  <si>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</si>
  <si>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</si>
  <si>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</si>
  <si>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</si>
  <si>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</si>
  <si>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</si>
  <si>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</si>
  <si>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</si>
  <si>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</si>
  <si>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</si>
  <si>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</si>
  <si>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</si>
  <si>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</si>
  <si>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</si>
  <si>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</si>
  <si>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</si>
  <si>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</si>
  <si>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</si>
  <si>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</si>
  <si>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</si>
  <si>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</si>
  <si>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</si>
  <si>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</si>
  <si>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</si>
  <si>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</si>
  <si>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</si>
  <si>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</si>
  <si>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</si>
  <si>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</si>
  <si>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</si>
  <si>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</si>
  <si>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</si>
  <si>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</si>
  <si>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</si>
  <si>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</si>
  <si>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</si>
  <si>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</si>
  <si>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</si>
  <si>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</si>
  <si>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</si>
  <si>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</si>
  <si>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</si>
  <si>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</si>
  <si>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</si>
  <si>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</si>
  <si>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</si>
  <si>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</si>
  <si>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</si>
  <si>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</si>
  <si>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</si>
  <si>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</si>
  <si>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</si>
  <si>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</si>
  <si>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</si>
  <si>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</si>
  <si>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</si>
  <si>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</si>
  <si>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</si>
  <si>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</si>
  <si>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</si>
  <si>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</si>
  <si>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</si>
  <si>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</si>
  <si>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</si>
  <si>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</si>
  <si>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</si>
  <si>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</si>
  <si>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</si>
  <si>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</si>
  <si>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</si>
  <si>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</si>
  <si>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</si>
  <si>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</si>
  <si>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</si>
  <si>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</si>
  <si>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</si>
  <si>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</si>
  <si>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</si>
  <si>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</si>
  <si>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</si>
  <si>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</si>
  <si>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</si>
  <si>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</si>
  <si>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</si>
  <si>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</si>
  <si>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</si>
  <si>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</si>
  <si>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</si>
  <si>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</si>
  <si>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</si>
  <si>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</si>
  <si>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</si>
  <si>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</si>
  <si>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</si>
  <si>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</si>
  <si>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</si>
  <si>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</si>
  <si>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</si>
  <si>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</si>
  <si>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</si>
  <si>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</si>
  <si>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</si>
  <si>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</si>
  <si>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</si>
  <si>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</si>
  <si>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</si>
  <si>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</si>
  <si>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</si>
  <si>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</si>
  <si>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</si>
  <si>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</si>
  <si>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</si>
  <si>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</si>
  <si>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</si>
  <si>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</si>
  <si>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</si>
  <si>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</si>
  <si>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</si>
  <si>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</si>
  <si>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</si>
  <si>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</si>
  <si>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</si>
  <si>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</si>
  <si>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</si>
  <si>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</si>
  <si>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</si>
  <si>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</si>
  <si>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</si>
  <si>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</si>
  <si>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</si>
  <si>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</si>
  <si>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</si>
  <si>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</si>
  <si>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</si>
  <si>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</si>
  <si>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</si>
  <si>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</si>
  <si>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</si>
  <si>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</si>
  <si>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</si>
  <si>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</si>
  <si>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</si>
  <si>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</si>
  <si>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</si>
  <si>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</si>
  <si>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</si>
  <si>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</si>
  <si>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</si>
  <si>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</si>
  <si>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</si>
  <si>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</si>
  <si>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</si>
  <si>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</si>
  <si>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</si>
  <si>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</si>
  <si>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</si>
  <si>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</si>
  <si>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</si>
  <si>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</si>
  <si>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</si>
  <si>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</si>
  <si>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</si>
  <si>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</si>
  <si>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</si>
  <si>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</si>
  <si>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</si>
  <si>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</si>
  <si>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</si>
  <si>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</si>
  <si>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</si>
  <si>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</si>
  <si>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</si>
  <si>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</si>
  <si>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</si>
  <si>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</si>
  <si>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</si>
  <si>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</si>
  <si>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</si>
  <si>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</si>
  <si>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</si>
  <si>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</si>
  <si>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</si>
  <si>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</si>
  <si>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</si>
  <si>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</si>
  <si>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</si>
  <si>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</si>
  <si>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</si>
  <si>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</si>
  <si>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</si>
  <si>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</si>
  <si>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</si>
  <si>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</si>
  <si>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</si>
  <si>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</si>
  <si>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</si>
  <si>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</si>
  <si>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</si>
  <si>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</si>
  <si>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</si>
  <si>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</si>
  <si>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</si>
  <si>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</si>
  <si>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</si>
  <si>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</si>
  <si>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</si>
  <si>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</si>
  <si>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</si>
  <si>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</si>
  <si>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</si>
  <si>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</si>
  <si>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</si>
  <si>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</si>
  <si>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</si>
  <si>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</si>
  <si>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</si>
  <si>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</si>
  <si>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</si>
  <si>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</si>
  <si>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</si>
  <si>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</si>
  <si>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</si>
  <si>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</si>
  <si>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</si>
  <si>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</si>
  <si>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</si>
  <si>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</si>
  <si>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</si>
  <si>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</si>
  <si>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</si>
  <si>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</si>
  <si>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</si>
  <si>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</si>
  <si>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</si>
  <si>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</si>
  <si>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</si>
  <si>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</si>
  <si>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</si>
  <si>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</si>
  <si>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</si>
  <si>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</si>
  <si>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</si>
  <si>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</si>
  <si>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</si>
  <si>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</si>
  <si>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</si>
  <si>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</si>
  <si>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</si>
  <si>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</si>
  <si>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</si>
  <si>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</si>
  <si>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</si>
  <si>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</si>
  <si>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</si>
  <si>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</si>
  <si>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</si>
  <si>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</si>
  <si>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</si>
  <si>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</si>
  <si>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</si>
  <si>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</si>
  <si>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</si>
  <si>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</si>
  <si>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</si>
  <si>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</si>
  <si>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</si>
  <si>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</si>
  <si>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</si>
  <si>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</si>
  <si>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</si>
  <si>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</si>
  <si>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</si>
  <si>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</si>
  <si>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</si>
  <si>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</si>
  <si>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</si>
  <si>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</si>
  <si>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</si>
  <si>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</si>
  <si>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</si>
  <si>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</si>
  <si>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</si>
  <si>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</si>
  <si>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</si>
  <si>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</si>
  <si>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</si>
  <si>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</si>
  <si>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</si>
  <si>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</si>
  <si>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</si>
  <si>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</si>
  <si>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</si>
  <si>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</si>
  <si>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</si>
  <si>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</si>
  <si>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</si>
  <si>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</si>
  <si>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</si>
  <si>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</si>
  <si>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</si>
  <si>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</si>
  <si>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</si>
  <si>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</si>
  <si>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</si>
  <si>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</si>
  <si>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</si>
  <si>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</si>
  <si>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</si>
  <si>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</si>
  <si>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</si>
  <si>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</si>
  <si>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</si>
  <si>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</si>
  <si>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</si>
  <si>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</si>
  <si>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</si>
  <si>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</si>
  <si>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</si>
  <si>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</si>
  <si>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</si>
  <si>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</si>
  <si>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</si>
  <si>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</si>
  <si>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</si>
  <si>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</si>
  <si>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</si>
  <si>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</si>
  <si>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</si>
  <si>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</si>
  <si>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</si>
  <si>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</si>
  <si>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</si>
  <si>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</si>
  <si>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</si>
  <si>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</si>
  <si>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</si>
  <si>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</si>
  <si>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</si>
  <si>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</si>
  <si>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</si>
  <si>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</si>
  <si>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</si>
  <si>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</si>
  <si>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</si>
  <si>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</si>
  <si>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</si>
  <si>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</si>
  <si>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</si>
  <si>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</si>
  <si>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</si>
  <si>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</si>
  <si>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</si>
  <si>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</si>
  <si>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</si>
  <si>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</si>
  <si>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</si>
  <si>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</si>
  <si>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</si>
  <si>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</si>
  <si>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</si>
  <si>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</si>
  <si>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</si>
  <si>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</si>
  <si>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</si>
  <si>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</si>
  <si>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</si>
  <si>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</si>
  <si>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</si>
  <si>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</si>
  <si>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</si>
  <si>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</si>
  <si>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</si>
  <si>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</si>
  <si>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</si>
  <si>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</si>
  <si>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</si>
  <si>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</si>
  <si>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</si>
  <si>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</si>
  <si>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</si>
  <si>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</si>
  <si>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</si>
  <si>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</si>
  <si>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</si>
  <si>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</si>
  <si>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</si>
  <si>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</si>
  <si>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</si>
  <si>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</si>
  <si>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</si>
  <si>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</si>
  <si>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</si>
  <si>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</si>
  <si>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</si>
  <si>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</si>
  <si>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</si>
  <si>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</si>
  <si>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</si>
  <si>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</si>
  <si>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</si>
  <si>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</si>
  <si>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</si>
  <si>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</si>
  <si>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</si>
  <si>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</si>
  <si>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</si>
  <si>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</si>
  <si>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</si>
  <si>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</si>
  <si>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</si>
  <si>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</si>
  <si>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</si>
  <si>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</si>
  <si>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</si>
  <si>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</si>
  <si>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</si>
  <si>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</si>
  <si>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</si>
  <si>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</si>
  <si>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</si>
  <si>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</si>
  <si>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</si>
  <si>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</si>
  <si>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</si>
  <si>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</si>
  <si>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</si>
  <si>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</si>
  <si>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</si>
  <si>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</si>
  <si>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</si>
  <si>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</si>
  <si>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</si>
  <si>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</si>
  <si>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</si>
  <si>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</si>
  <si>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</si>
  <si>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</si>
  <si>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</si>
  <si>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</si>
  <si>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</si>
  <si>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</si>
  <si>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</si>
  <si>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</si>
  <si>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</si>
  <si>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</si>
  <si>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</si>
  <si>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</si>
  <si>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</si>
  <si>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</si>
  <si>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</si>
  <si>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</si>
  <si>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</si>
  <si>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</si>
  <si>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</si>
  <si>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</si>
  <si>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</si>
  <si>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</si>
  <si>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</si>
  <si>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</si>
  <si>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</si>
  <si>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</si>
  <si>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</si>
  <si>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</si>
  <si>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</si>
  <si>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</si>
  <si>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</si>
  <si>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</si>
  <si>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</si>
  <si>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</si>
  <si>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</si>
  <si>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</si>
  <si>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</si>
  <si>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</si>
  <si>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</si>
  <si>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</si>
  <si>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</si>
  <si>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</si>
  <si>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</si>
  <si>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</si>
  <si>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</si>
  <si>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</si>
  <si>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</si>
  <si>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</si>
  <si>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</si>
  <si>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</si>
  <si>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</si>
  <si>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</si>
  <si>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</si>
  <si>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</si>
  <si>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</si>
  <si>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</si>
  <si>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</si>
  <si>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</si>
  <si>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</si>
  <si>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</si>
  <si>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</si>
  <si>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</si>
  <si>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</si>
  <si>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</si>
  <si>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</si>
  <si>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</si>
  <si>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</si>
  <si>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</si>
  <si>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</si>
  <si>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</si>
  <si>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</si>
  <si>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</si>
  <si>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</si>
  <si>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</si>
  <si>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</si>
  <si>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</si>
  <si>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</si>
  <si>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</si>
  <si>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</si>
  <si>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</si>
  <si>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</si>
  <si>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</si>
  <si>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</si>
  <si>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</si>
  <si>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</si>
  <si>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</si>
  <si>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</si>
  <si>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</si>
  <si>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</si>
  <si>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</si>
  <si>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</si>
  <si>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</si>
  <si>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</si>
  <si>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</si>
  <si>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</si>
  <si>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</si>
  <si>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</si>
  <si>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</si>
  <si>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</si>
  <si>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</si>
  <si>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</si>
  <si>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</si>
  <si>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</si>
  <si>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</si>
  <si>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</si>
  <si>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</si>
  <si>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</si>
  <si>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</si>
  <si>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</si>
  <si>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</si>
  <si>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</si>
  <si>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</si>
  <si>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</si>
  <si>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</si>
  <si>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</si>
  <si>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</si>
  <si>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</si>
  <si>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</si>
  <si>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</si>
  <si>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</si>
  <si>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</si>
  <si>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</si>
  <si>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</si>
  <si>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</si>
  <si>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</si>
  <si>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</si>
  <si>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</si>
  <si>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</si>
  <si>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</si>
  <si>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</si>
  <si>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</si>
  <si>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</si>
  <si>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</si>
  <si>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</si>
  <si>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</si>
  <si>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</si>
  <si>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</si>
  <si>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</si>
  <si>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</si>
  <si>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</si>
  <si>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</si>
  <si>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</si>
  <si>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</si>
  <si>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</si>
  <si>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</si>
  <si>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</si>
  <si>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</si>
  <si>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</si>
  <si>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</si>
  <si>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</si>
  <si>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</si>
  <si>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</si>
  <si>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</si>
  <si>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</si>
  <si>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</si>
  <si>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</si>
  <si>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</si>
  <si>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</si>
  <si>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</si>
  <si>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</si>
  <si>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</si>
  <si>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</si>
  <si>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</si>
  <si>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</si>
  <si>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</si>
  <si>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</si>
  <si>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</si>
  <si>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</si>
  <si>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</si>
  <si>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</si>
  <si>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</si>
  <si>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</si>
  <si>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</si>
  <si>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</si>
  <si>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</si>
  <si>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</si>
  <si>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</si>
  <si>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</si>
  <si>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</si>
  <si>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</si>
  <si>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</si>
  <si>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</si>
  <si>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</si>
  <si>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</si>
  <si>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</si>
  <si>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</si>
  <si>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</si>
  <si>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</si>
  <si>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</si>
  <si>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</si>
  <si>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</si>
  <si>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</si>
  <si>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</si>
  <si>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</si>
  <si>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</si>
  <si>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</si>
  <si>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</si>
  <si>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</si>
  <si>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</si>
  <si>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</si>
  <si>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</si>
  <si>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</si>
  <si>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</si>
  <si>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</si>
  <si>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</si>
  <si>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</si>
  <si>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</si>
  <si>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</si>
  <si>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</si>
  <si>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</si>
  <si>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</si>
  <si>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</si>
  <si>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</si>
  <si>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</si>
  <si>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</si>
  <si>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</si>
  <si>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</si>
  <si>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</si>
  <si>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</si>
  <si>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</si>
  <si>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</si>
  <si>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</si>
  <si>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</si>
  <si>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</si>
  <si>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</si>
  <si>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</si>
  <si>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</si>
  <si>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</si>
  <si>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</si>
  <si>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</si>
  <si>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</si>
  <si>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</si>
  <si>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</si>
  <si>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</si>
  <si>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</si>
  <si>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</si>
  <si>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</si>
  <si>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</si>
  <si>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</si>
  <si>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</si>
  <si>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</si>
  <si>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</si>
  <si>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</si>
  <si>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</si>
  <si>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</si>
  <si>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</si>
  <si>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</si>
  <si>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</si>
  <si>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</si>
  <si>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</si>
  <si>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</si>
  <si>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</si>
  <si>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</si>
  <si>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</si>
  <si>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</si>
  <si>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</si>
  <si>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</si>
  <si>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</si>
  <si>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</si>
  <si>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</si>
  <si>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</si>
  <si>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</si>
  <si>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</si>
  <si>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</si>
  <si>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</si>
  <si>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</si>
  <si>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</si>
  <si>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</si>
  <si>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</si>
  <si>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</si>
  <si>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</si>
  <si>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</si>
  <si>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</si>
  <si>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</si>
  <si>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</si>
  <si>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</si>
  <si>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</si>
  <si>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</si>
  <si>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</si>
  <si>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</si>
  <si>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</si>
  <si>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</si>
  <si>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</si>
  <si>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</si>
  <si>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</si>
  <si>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</si>
  <si>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</si>
  <si>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</si>
  <si>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</si>
  <si>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</si>
  <si>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</si>
  <si>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</si>
  <si>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</si>
  <si>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</si>
  <si>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</si>
  <si>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</si>
  <si>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</si>
  <si>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</si>
  <si>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</si>
  <si>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</si>
  <si>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</si>
  <si>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</si>
  <si>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</si>
  <si>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</si>
  <si>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</si>
  <si>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</si>
  <si>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</si>
  <si>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</si>
  <si>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</si>
  <si>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</si>
  <si>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</si>
  <si>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</si>
  <si>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</si>
  <si>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</si>
  <si>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</si>
  <si>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</si>
  <si>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</si>
  <si>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</si>
  <si>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</si>
  <si>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</si>
  <si>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</si>
  <si>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</si>
  <si>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</si>
  <si>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</si>
  <si>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</si>
  <si>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</si>
  <si>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</si>
  <si>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</si>
  <si>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</si>
  <si>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</si>
  <si>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</si>
  <si>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</si>
  <si>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</si>
  <si>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</si>
  <si>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</si>
  <si>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</si>
  <si>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</si>
  <si>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</si>
  <si>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</si>
  <si>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</si>
  <si>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</si>
  <si>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</si>
  <si>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</si>
  <si>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</si>
  <si>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</si>
  <si>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</si>
  <si>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</si>
  <si>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</si>
  <si>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</si>
  <si>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</si>
  <si>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</si>
  <si>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</si>
  <si>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</si>
  <si>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</si>
  <si>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</si>
  <si>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</si>
  <si>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</si>
  <si>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</si>
  <si>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</si>
  <si>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</si>
  <si>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</si>
  <si>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</si>
  <si>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</si>
  <si>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</si>
  <si>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</si>
  <si>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</si>
  <si>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</si>
  <si>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</si>
  <si>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</si>
  <si>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</si>
  <si>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</si>
  <si>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</si>
  <si>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</si>
  <si>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</si>
  <si>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</si>
  <si>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</si>
  <si>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</si>
  <si>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</si>
  <si>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</si>
  <si>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</si>
  <si>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</si>
  <si>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</si>
  <si>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</si>
  <si>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</si>
  <si>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</si>
  <si>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</si>
  <si>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</si>
  <si>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</si>
  <si>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</si>
  <si>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</si>
  <si>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</si>
  <si>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</si>
  <si>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</si>
  <si>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</si>
  <si>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</si>
  <si>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</si>
  <si>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</si>
  <si>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</si>
  <si>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</si>
  <si>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</si>
  <si>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</si>
  <si>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</si>
  <si>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</si>
  <si>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</si>
  <si>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</si>
  <si>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</si>
  <si>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</si>
  <si>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</si>
  <si>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</si>
  <si>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</si>
  <si>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</si>
  <si>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</si>
  <si>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</si>
  <si>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</si>
  <si>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</si>
  <si>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</si>
  <si>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</si>
  <si>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</si>
  <si>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</si>
  <si>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</si>
  <si>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</si>
  <si>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</si>
  <si>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</si>
  <si>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</si>
  <si>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</si>
  <si>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</si>
  <si>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</si>
  <si>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</si>
  <si>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</si>
  <si>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</si>
  <si>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</si>
  <si>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</si>
  <si>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</si>
  <si>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</si>
  <si>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</si>
  <si>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</si>
  <si>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</si>
  <si>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</si>
  <si>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</si>
  <si>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</si>
  <si>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</si>
  <si>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</si>
  <si>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</si>
  <si>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</si>
  <si>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</si>
  <si>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</si>
  <si>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</si>
  <si>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</si>
  <si>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</si>
  <si>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</si>
  <si>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</si>
  <si>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</si>
  <si>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</si>
  <si>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</si>
  <si>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</si>
  <si>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</si>
  <si>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</si>
  <si>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</si>
  <si>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</si>
  <si>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</si>
  <si>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</si>
  <si>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</si>
  <si>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</si>
  <si>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</si>
  <si>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</si>
  <si>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</si>
  <si>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</si>
  <si>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</si>
  <si>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</si>
  <si>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</si>
  <si>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</si>
  <si>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</si>
  <si>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</si>
  <si>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</si>
  <si>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</si>
  <si>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</si>
  <si>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</si>
  <si>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</si>
  <si>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</si>
  <si>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</si>
  <si>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</si>
  <si>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</si>
  <si>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</si>
  <si>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</si>
  <si>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</si>
  <si>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</si>
  <si>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</si>
  <si>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</si>
  <si>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</si>
  <si>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</si>
  <si>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</si>
  <si>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</si>
  <si>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</si>
  <si>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</si>
  <si>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</si>
  <si>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</si>
  <si>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</si>
  <si>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</si>
  <si>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</si>
  <si>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</si>
  <si>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</si>
  <si>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</si>
  <si>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</si>
  <si>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</si>
  <si>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</si>
  <si>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</si>
  <si>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</si>
  <si>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</si>
  <si>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</si>
  <si>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</si>
  <si>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</si>
  <si>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</si>
  <si>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</si>
  <si>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</si>
  <si>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</si>
  <si>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</si>
  <si>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</si>
  <si>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</si>
  <si>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</si>
  <si>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</si>
  <si>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</si>
  <si>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</si>
  <si>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</si>
  <si>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</si>
  <si>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</si>
  <si>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</si>
  <si>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</si>
  <si>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</si>
  <si>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</si>
  <si>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</si>
  <si>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</si>
  <si>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</si>
  <si>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</si>
  <si>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</si>
  <si>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</si>
  <si>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</si>
  <si>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</si>
  <si>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</si>
  <si>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</si>
  <si>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</si>
  <si>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</si>
  <si>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</si>
  <si>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</si>
  <si>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</si>
  <si>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</si>
  <si>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</si>
  <si>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</si>
  <si>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</si>
  <si>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</si>
  <si>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</si>
  <si>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</si>
  <si>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</si>
  <si>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</si>
  <si>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</si>
  <si>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</si>
  <si>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</si>
  <si>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</si>
  <si>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</si>
  <si>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</si>
  <si>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</si>
  <si>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</si>
  <si>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</si>
  <si>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</si>
  <si>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</si>
  <si>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</si>
  <si>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</si>
  <si>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</si>
  <si>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</si>
  <si>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</si>
  <si>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</si>
  <si>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</si>
  <si>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</si>
  <si>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</si>
  <si>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</si>
  <si>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</si>
  <si>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</si>
  <si>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</si>
  <si>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</si>
  <si>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</si>
  <si>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</si>
  <si>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</si>
  <si>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</si>
  <si>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</si>
  <si>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</si>
  <si>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</si>
  <si>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</si>
  <si>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</si>
  <si>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</si>
  <si>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</si>
  <si>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</si>
  <si>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</si>
  <si>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</si>
  <si>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</si>
  <si>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</si>
  <si>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</si>
  <si>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</si>
  <si>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</si>
  <si>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</si>
  <si>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</si>
  <si>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</si>
  <si>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</si>
  <si>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</si>
  <si>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</si>
  <si>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</si>
  <si>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</si>
  <si>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</si>
  <si>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</si>
  <si>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</si>
  <si>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</si>
  <si>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</si>
  <si>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</si>
  <si>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</si>
  <si>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</si>
  <si>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</si>
  <si>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</si>
  <si>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</si>
  <si>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</si>
  <si>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</si>
  <si>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</si>
  <si>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</si>
  <si>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</si>
  <si>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</si>
  <si>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</si>
  <si>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</si>
  <si>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</si>
  <si>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</si>
  <si>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</si>
  <si>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</si>
  <si>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</si>
  <si>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</si>
  <si>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</si>
  <si>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</si>
  <si>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</si>
  <si>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</si>
  <si>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</si>
  <si>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</si>
  <si>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</si>
  <si>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</si>
  <si>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</si>
  <si>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</si>
  <si>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</si>
  <si>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</si>
  <si>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</si>
  <si>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</si>
  <si>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</si>
  <si>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</si>
  <si>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</si>
  <si>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</si>
  <si>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</si>
  <si>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</si>
  <si>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</si>
  <si>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</si>
  <si>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</si>
  <si>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</si>
  <si>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</si>
  <si>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</si>
  <si>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</si>
  <si>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</si>
  <si>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</si>
  <si>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</si>
  <si>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</si>
  <si>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</si>
  <si>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</si>
  <si>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</si>
  <si>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</si>
  <si>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</si>
  <si>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</si>
  <si>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</si>
  <si>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</si>
  <si>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</si>
  <si>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</si>
  <si>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</si>
  <si>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</si>
  <si>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</si>
  <si>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</si>
  <si>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</si>
  <si>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</si>
  <si>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</si>
  <si>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</si>
  <si>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</si>
  <si>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</si>
  <si>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</si>
  <si>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</si>
  <si>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</si>
  <si>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</si>
  <si>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</si>
  <si>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</si>
  <si>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</si>
  <si>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</si>
  <si>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</si>
  <si>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</si>
  <si>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</si>
  <si>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</si>
  <si>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</si>
  <si>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</si>
  <si>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</si>
  <si>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</si>
  <si>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</si>
  <si>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</si>
  <si>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</si>
  <si>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</si>
  <si>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</si>
  <si>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</si>
  <si>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</si>
  <si>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</si>
  <si>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</si>
  <si>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</si>
  <si>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</si>
  <si>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</si>
  <si>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</si>
  <si>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</si>
  <si>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</si>
  <si>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</si>
  <si>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</si>
  <si>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</si>
  <si>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</si>
  <si>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</si>
  <si>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</si>
  <si>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</si>
  <si>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</si>
  <si>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</si>
  <si>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</si>
  <si>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</si>
  <si>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</si>
  <si>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</si>
  <si>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</si>
  <si>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</si>
  <si>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</si>
  <si>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</si>
  <si>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</si>
  <si>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</si>
  <si>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</si>
  <si>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</si>
  <si>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</si>
  <si>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</si>
  <si>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</si>
  <si>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</si>
  <si>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</si>
  <si>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</si>
  <si>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</si>
  <si>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</si>
  <si>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</si>
  <si>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</si>
  <si>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</si>
  <si>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</si>
  <si>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</si>
  <si>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</si>
  <si>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</si>
  <si>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</si>
  <si>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</si>
  <si>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</si>
  <si>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</si>
  <si>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</si>
  <si>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</si>
  <si>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</si>
  <si>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</si>
  <si>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</si>
  <si>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</si>
  <si>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</si>
  <si>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</si>
  <si>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</si>
  <si>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</si>
  <si>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</si>
  <si>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</si>
  <si>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</si>
  <si>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</si>
  <si>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</si>
  <si>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</si>
  <si>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</si>
  <si>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</si>
  <si>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</si>
  <si>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</si>
  <si>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</si>
  <si>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</si>
  <si>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</si>
  <si>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</si>
  <si>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</si>
  <si>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</si>
  <si>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</si>
  <si>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</si>
  <si>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</si>
  <si>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</si>
  <si>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</si>
  <si>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</si>
  <si>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</si>
  <si>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</si>
  <si>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</si>
  <si>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</si>
  <si>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</si>
  <si>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</si>
  <si>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</si>
  <si>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</si>
  <si>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</si>
  <si>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</si>
  <si>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</si>
  <si>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</si>
  <si>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</si>
  <si>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</si>
  <si>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</si>
  <si>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</si>
  <si>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</si>
  <si>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</si>
  <si>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</si>
  <si>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</si>
  <si>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</si>
  <si>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</si>
  <si>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</si>
  <si>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</si>
  <si>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</si>
  <si>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</si>
  <si>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</si>
  <si>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</si>
  <si>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</si>
  <si>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</si>
  <si>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</si>
  <si>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</si>
  <si>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</si>
  <si>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</si>
  <si>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</si>
  <si>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</si>
  <si>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</si>
  <si>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</si>
  <si>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</si>
  <si>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</si>
  <si>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</si>
  <si>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</si>
  <si>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</si>
  <si>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</si>
  <si>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</si>
  <si>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</si>
  <si>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</si>
  <si>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</si>
  <si>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</si>
  <si>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</si>
  <si>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</si>
  <si>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</si>
  <si>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</si>
  <si>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</si>
  <si>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</si>
  <si>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</si>
  <si>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</si>
  <si>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</si>
  <si>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</si>
  <si>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</si>
  <si>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</si>
  <si>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</si>
  <si>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</si>
  <si>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</si>
  <si>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</si>
  <si>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</si>
  <si>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</si>
  <si>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</si>
  <si>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</si>
  <si>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</si>
  <si>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</si>
  <si>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</si>
  <si>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</si>
  <si>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</si>
  <si>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</si>
  <si>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</si>
  <si>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</si>
  <si>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</si>
  <si>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</si>
  <si>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</si>
  <si>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</si>
  <si>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</si>
  <si>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</si>
  <si>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</si>
  <si>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</si>
  <si>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</si>
  <si>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</si>
  <si>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</si>
  <si>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</si>
  <si>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</si>
  <si>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</si>
  <si>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</si>
  <si>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</si>
  <si>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</si>
  <si>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</si>
  <si>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</si>
  <si>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</si>
  <si>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</si>
  <si>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</si>
  <si>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</si>
  <si>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</si>
  <si>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</si>
  <si>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</si>
  <si>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</si>
  <si>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</si>
  <si>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</si>
  <si>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</si>
  <si>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</si>
  <si>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</si>
  <si>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</si>
  <si>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</si>
  <si>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</si>
  <si>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</si>
  <si>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</si>
  <si>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</si>
  <si>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</si>
  <si>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</si>
  <si>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</si>
  <si>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</si>
  <si>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</si>
  <si>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</si>
  <si>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</si>
  <si>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</si>
  <si>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</si>
  <si>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</si>
  <si>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</si>
  <si>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</si>
  <si>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</si>
  <si>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</si>
  <si>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</si>
  <si>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</si>
  <si>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</si>
  <si>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</si>
  <si>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</si>
  <si>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</si>
  <si>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</si>
  <si>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</si>
  <si>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</si>
  <si>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</si>
  <si>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</si>
  <si>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</si>
  <si>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</si>
  <si>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</si>
  <si>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</si>
  <si>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</si>
  <si>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</si>
  <si>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</si>
  <si>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</si>
  <si>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</si>
  <si>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</si>
  <si>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</si>
  <si>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</si>
  <si>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</si>
  <si>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</si>
  <si>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</si>
  <si>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</si>
  <si>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</si>
  <si>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</si>
  <si>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</si>
  <si>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</si>
  <si>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</si>
  <si>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</si>
  <si>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</si>
  <si>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</si>
  <si>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</si>
  <si>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</si>
  <si>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</si>
  <si>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</si>
  <si>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</si>
  <si>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</si>
  <si>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</si>
  <si>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</si>
  <si>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</si>
  <si>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</si>
  <si>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</si>
  <si>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</si>
  <si>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</si>
  <si>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</si>
  <si>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</si>
  <si>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</si>
  <si>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</si>
  <si>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</si>
  <si>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</si>
  <si>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</si>
  <si>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</si>
  <si>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</si>
  <si>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</si>
  <si>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</si>
  <si>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</si>
  <si>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</si>
  <si>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</si>
  <si>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</si>
  <si>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</si>
  <si>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</si>
  <si>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</si>
  <si>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</si>
  <si>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</si>
  <si>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</si>
  <si>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</si>
  <si>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</si>
  <si>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</si>
  <si>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</si>
  <si>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</si>
  <si>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</si>
  <si>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</si>
  <si>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</si>
  <si>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</si>
  <si>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</si>
  <si>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</si>
  <si>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</si>
  <si>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</si>
  <si>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</si>
  <si>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</si>
  <si>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</si>
  <si>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</si>
  <si>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</si>
  <si>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</si>
  <si>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</si>
  <si>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</si>
  <si>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</si>
  <si>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</si>
  <si>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</si>
  <si>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</si>
  <si>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</si>
  <si>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</si>
  <si>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</si>
  <si>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</si>
  <si>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</si>
  <si>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</si>
  <si>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</si>
  <si>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</si>
  <si>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</si>
  <si>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</si>
  <si>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</si>
  <si>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</si>
  <si>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</si>
  <si>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</si>
  <si>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</si>
  <si>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</si>
  <si>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</si>
  <si>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</si>
  <si>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</si>
  <si>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</si>
  <si>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</si>
  <si>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</si>
  <si>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</si>
  <si>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</si>
  <si>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</si>
  <si>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</si>
  <si>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</si>
  <si>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</si>
  <si>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</si>
  <si>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</si>
  <si>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</si>
  <si>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</si>
  <si>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</si>
  <si>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</si>
  <si>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</si>
  <si>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</si>
  <si>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</si>
  <si>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</si>
  <si>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</si>
  <si>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</si>
  <si>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</si>
  <si>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</si>
  <si>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</si>
  <si>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</si>
  <si>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</si>
  <si>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</si>
  <si>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</si>
  <si>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</si>
  <si>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</si>
  <si>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</si>
  <si>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</si>
  <si>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</si>
  <si>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</si>
  <si>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</si>
  <si>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</si>
  <si>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</si>
  <si>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</si>
  <si>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</si>
  <si>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</si>
  <si>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</si>
  <si>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</si>
  <si>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</si>
  <si>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</si>
  <si>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</si>
  <si>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</si>
  <si>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</si>
  <si>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</si>
  <si>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</si>
  <si>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</si>
  <si>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</si>
  <si>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</si>
  <si>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</si>
  <si>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</si>
  <si>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</si>
  <si>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</si>
  <si>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</si>
  <si>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</si>
  <si>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</si>
  <si>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</si>
  <si>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</si>
  <si>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</si>
  <si>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</si>
  <si>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</si>
  <si>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</si>
  <si>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</si>
  <si>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</si>
  <si>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</si>
  <si>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</si>
  <si>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</si>
  <si>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</si>
  <si>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</si>
  <si>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</si>
  <si>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</si>
  <si>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</si>
  <si>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</si>
  <si>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</si>
  <si>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</si>
  <si>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</si>
  <si>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</si>
  <si>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</si>
  <si>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</si>
  <si>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</si>
  <si>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</si>
  <si>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</si>
  <si>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</si>
  <si>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</si>
  <si>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</si>
  <si>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</si>
  <si>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</si>
  <si>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</si>
  <si>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</si>
  <si>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</si>
  <si>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</si>
  <si>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</si>
  <si>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</si>
  <si>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</si>
  <si>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</si>
  <si>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</si>
  <si>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</si>
  <si>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</si>
  <si>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</si>
  <si>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</si>
  <si>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</si>
  <si>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</si>
  <si>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</si>
  <si>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</si>
  <si>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</si>
  <si>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</si>
  <si>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</si>
  <si>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</si>
  <si>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</si>
  <si>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</si>
  <si>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</si>
  <si>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</si>
  <si>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</si>
  <si>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</si>
  <si>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</si>
  <si>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</si>
  <si>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</si>
  <si>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</si>
  <si>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</si>
  <si>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</si>
  <si>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</si>
  <si>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</si>
  <si>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</si>
  <si>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</si>
  <si>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</si>
  <si>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</si>
  <si>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</si>
  <si>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</si>
  <si>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</si>
  <si>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</si>
  <si>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</si>
  <si>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</si>
  <si>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</si>
  <si>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</si>
  <si>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</si>
  <si>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</si>
  <si>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</si>
  <si>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</si>
  <si>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</si>
  <si>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</si>
  <si>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</si>
  <si>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</si>
  <si>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</si>
  <si>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</si>
  <si>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</si>
  <si>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</si>
  <si>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</si>
  <si>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</si>
  <si>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</si>
  <si>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</si>
  <si>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</si>
  <si>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</si>
  <si>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</si>
  <si>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</si>
  <si>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</si>
  <si>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</si>
  <si>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</si>
  <si>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</si>
  <si>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</si>
  <si>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</si>
  <si>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</si>
  <si>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</si>
  <si>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</si>
  <si>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</si>
  <si>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</si>
  <si>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</si>
  <si>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</si>
  <si>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</si>
  <si>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</si>
  <si>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</si>
  <si>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</si>
  <si>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</si>
  <si>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</si>
  <si>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</si>
  <si>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</si>
  <si>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</si>
  <si>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</si>
  <si>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</si>
  <si>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</si>
  <si>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</si>
  <si>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</si>
  <si>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</si>
  <si>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</si>
  <si>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</si>
  <si>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</si>
  <si>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</si>
  <si>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</si>
  <si>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</si>
  <si>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</si>
  <si>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</si>
  <si>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</si>
  <si>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</si>
  <si>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</si>
  <si>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</si>
  <si>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</si>
  <si>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</si>
  <si>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</si>
  <si>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</si>
  <si>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</si>
  <si>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</si>
  <si>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</si>
  <si>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</si>
  <si>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</si>
  <si>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</si>
  <si>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</si>
  <si>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</si>
  <si>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</si>
  <si>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</si>
  <si>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</si>
  <si>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</si>
  <si>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</si>
  <si>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</si>
  <si>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</si>
  <si>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</si>
  <si>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</si>
  <si>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</si>
  <si>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</si>
  <si>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</si>
  <si>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</si>
  <si>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</si>
  <si>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</si>
  <si>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</si>
  <si>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</si>
  <si>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</si>
  <si>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</si>
  <si>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</si>
  <si>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</si>
  <si>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</si>
  <si>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</si>
  <si>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</si>
  <si>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</si>
  <si>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</si>
  <si>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</si>
  <si>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</si>
  <si>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</si>
  <si>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</si>
  <si>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</si>
  <si>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</si>
  <si>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</si>
  <si>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</si>
  <si>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</si>
  <si>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</si>
  <si>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</si>
  <si>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</si>
  <si>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</si>
  <si>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</si>
  <si>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</si>
  <si>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</si>
  <si>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</si>
  <si>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</si>
  <si>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</si>
  <si>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</si>
  <si>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</si>
  <si>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</si>
  <si>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</si>
  <si>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</si>
  <si>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</si>
  <si>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</si>
  <si>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</si>
  <si>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</si>
  <si>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</si>
  <si>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</si>
  <si>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</si>
  <si>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</si>
  <si>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</si>
  <si>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</si>
  <si>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</si>
  <si>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</si>
  <si>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</si>
  <si>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</si>
  <si>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</si>
  <si>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</si>
  <si>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</si>
  <si>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</si>
  <si>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</si>
  <si>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</si>
  <si>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</si>
  <si>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</si>
  <si>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</si>
  <si>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</si>
  <si>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</si>
  <si>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</si>
  <si>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</si>
  <si>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</si>
  <si>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</si>
  <si>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</si>
  <si>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</si>
  <si>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</si>
  <si>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</si>
  <si>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</si>
  <si>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</si>
  <si>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</si>
  <si>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</si>
  <si>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</si>
  <si>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</si>
  <si>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</si>
  <si>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</si>
  <si>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</si>
  <si>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</si>
  <si>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</si>
  <si>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</si>
  <si>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</si>
  <si>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</si>
  <si>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</si>
  <si>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</si>
  <si>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</si>
  <si>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</si>
  <si>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</si>
  <si>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</si>
  <si>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</si>
  <si>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</si>
  <si>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</si>
  <si>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</si>
  <si>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</si>
  <si>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</si>
  <si>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</si>
  <si>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</si>
  <si>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</si>
  <si>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</si>
  <si>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</si>
  <si>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</si>
  <si>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</si>
  <si>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</si>
  <si>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</si>
  <si>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</si>
  <si>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</si>
  <si>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</si>
  <si>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</si>
  <si>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</si>
  <si>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</si>
  <si>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</si>
  <si>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</si>
  <si>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</si>
  <si>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</si>
  <si>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</si>
  <si>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</si>
  <si>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</si>
  <si>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</si>
  <si>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</si>
  <si>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</si>
  <si>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</si>
  <si>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</si>
  <si>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</si>
  <si>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</si>
  <si>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</si>
  <si>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</si>
  <si>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</si>
  <si>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</si>
  <si>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</si>
  <si>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</si>
  <si>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</si>
  <si>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</si>
  <si>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</si>
  <si>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</si>
  <si>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</si>
  <si>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</si>
  <si>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</si>
  <si>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</si>
  <si>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</si>
  <si>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</si>
  <si>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</si>
  <si>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</si>
  <si>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</si>
  <si>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</si>
  <si>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</si>
  <si>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</si>
  <si>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</si>
  <si>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</si>
  <si>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</si>
  <si>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</si>
  <si>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</si>
  <si>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</si>
  <si>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</si>
  <si>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</si>
  <si>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</si>
  <si>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</si>
  <si>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</si>
  <si>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</si>
  <si>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</si>
  <si>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</si>
  <si>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</si>
  <si>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</si>
  <si>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</si>
  <si>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</si>
  <si>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</si>
  <si>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</si>
  <si>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</si>
  <si>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</si>
  <si>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</si>
  <si>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</si>
  <si>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</si>
  <si>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</si>
  <si>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</si>
  <si>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</si>
  <si>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</si>
  <si>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</si>
  <si>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</si>
  <si>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</si>
  <si>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</si>
  <si>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</si>
  <si>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</si>
  <si>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</si>
  <si>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</si>
  <si>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</si>
  <si>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</si>
  <si>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</si>
  <si>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</si>
  <si>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</si>
  <si>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</si>
  <si>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</si>
  <si>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</si>
  <si>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</si>
  <si>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</si>
  <si>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</si>
  <si>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</si>
  <si>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</si>
  <si>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</si>
  <si>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</si>
  <si>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</si>
  <si>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</si>
  <si>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</si>
  <si>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</si>
  <si>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</si>
  <si>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</si>
  <si>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</si>
  <si>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</si>
  <si>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</si>
  <si>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</si>
  <si>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</si>
  <si>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</si>
  <si>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</si>
  <si>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</si>
  <si>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</si>
  <si>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</si>
  <si>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</si>
  <si>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</si>
  <si>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</si>
  <si>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</si>
  <si>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</si>
  <si>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</si>
  <si>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</si>
  <si>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</si>
  <si>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</si>
  <si>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</si>
  <si>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</si>
  <si>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</si>
  <si>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</si>
  <si>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</si>
  <si>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</si>
  <si>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</si>
  <si>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</si>
  <si>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</si>
  <si>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</si>
  <si>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</si>
  <si>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</si>
  <si>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</si>
  <si>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</si>
  <si>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</si>
  <si>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</si>
  <si>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</si>
  <si>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</si>
  <si>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</si>
  <si>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</si>
  <si>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</si>
  <si>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</si>
  <si>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</si>
  <si>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</si>
  <si>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</si>
  <si>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</si>
  <si>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</si>
  <si>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</si>
  <si>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</si>
  <si>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</si>
  <si>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</si>
  <si>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</si>
  <si>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</si>
  <si>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</si>
  <si>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</si>
  <si>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</si>
  <si>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</si>
  <si>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</si>
  <si>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</si>
  <si>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</si>
  <si>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</si>
  <si>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</si>
  <si>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</si>
  <si>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</si>
  <si>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</si>
  <si>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</si>
  <si>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</si>
  <si>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</si>
  <si>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</si>
  <si>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</si>
  <si>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</si>
  <si>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</si>
  <si>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</si>
  <si>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</si>
  <si>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</si>
  <si>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</si>
  <si>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</si>
  <si>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</si>
  <si>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</si>
  <si>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</si>
  <si>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</si>
  <si>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</si>
  <si>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</si>
  <si>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</si>
  <si>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</si>
  <si>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</si>
  <si>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</si>
  <si>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</si>
  <si>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</si>
  <si>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</si>
  <si>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</si>
  <si>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</si>
  <si>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</si>
  <si>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</si>
  <si>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</si>
  <si>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</si>
  <si>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</si>
  <si>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</si>
  <si>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</si>
  <si>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</si>
  <si>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</si>
  <si>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</si>
  <si>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</si>
  <si>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</si>
  <si>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</si>
  <si>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</si>
  <si>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</si>
  <si>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</si>
  <si>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</si>
  <si>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</si>
  <si>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</si>
  <si>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</si>
  <si>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</si>
  <si>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</si>
  <si>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</si>
  <si>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</si>
  <si>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</si>
  <si>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</si>
  <si>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</si>
  <si>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</si>
  <si>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</si>
  <si>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</si>
  <si>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</si>
  <si>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</si>
  <si>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</si>
  <si>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</si>
  <si>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</si>
  <si>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</si>
  <si>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</si>
  <si>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</si>
  <si>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</si>
  <si>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</si>
  <si>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</si>
  <si>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</si>
  <si>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</si>
  <si>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</si>
  <si>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</si>
  <si>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</si>
  <si>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</si>
  <si>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</si>
  <si>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</si>
  <si>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</si>
  <si>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</si>
  <si>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</si>
  <si>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</si>
  <si>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</si>
  <si>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</si>
  <si>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</si>
  <si>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</si>
  <si>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</si>
  <si>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</si>
  <si>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</si>
  <si>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</si>
  <si>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</si>
  <si>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</si>
  <si>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</si>
  <si>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</si>
  <si>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</si>
  <si>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</si>
  <si>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</si>
  <si>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</si>
  <si>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</si>
  <si>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</si>
  <si>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</si>
  <si>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</si>
  <si>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</si>
  <si>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</si>
  <si>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</si>
  <si>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</si>
  <si>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</si>
  <si>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</si>
  <si>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</si>
  <si>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</si>
  <si>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</si>
  <si>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</si>
  <si>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</si>
  <si>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</si>
  <si>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</si>
  <si>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</si>
  <si>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</si>
  <si>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</si>
  <si>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</si>
  <si>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</si>
  <si>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</si>
  <si>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</si>
  <si>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</si>
  <si>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</si>
  <si>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</si>
  <si>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</si>
  <si>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</si>
  <si>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</si>
  <si>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</si>
  <si>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</si>
  <si>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</si>
  <si>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</si>
  <si>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</si>
  <si>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</si>
  <si>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</si>
  <si>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</si>
  <si>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</si>
  <si>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</si>
  <si>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</si>
  <si>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</si>
  <si>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</si>
  <si>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</si>
  <si>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</si>
  <si>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</si>
  <si>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</si>
  <si>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</si>
  <si>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</si>
  <si>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</si>
  <si>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</si>
  <si>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</si>
  <si>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</si>
  <si>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</si>
  <si>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</si>
  <si>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</si>
  <si>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</si>
  <si>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</si>
  <si>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</si>
  <si>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</si>
  <si>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</si>
  <si>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</si>
  <si>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</si>
  <si>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</si>
  <si>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</si>
  <si>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</si>
  <si>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</si>
  <si>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</si>
  <si>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</si>
  <si>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</si>
  <si>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</si>
  <si>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</si>
  <si>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</si>
  <si>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</si>
  <si>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</si>
  <si>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</si>
  <si>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</si>
  <si>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</si>
  <si>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</si>
  <si>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</si>
  <si>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</si>
  <si>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</si>
  <si>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</si>
  <si>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</si>
  <si>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</si>
  <si>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</si>
  <si>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</si>
  <si>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</si>
  <si>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</si>
  <si>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</si>
  <si>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</si>
  <si>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</si>
  <si>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</si>
  <si>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</si>
  <si>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</si>
  <si>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</si>
  <si>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</si>
  <si>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</si>
  <si>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</si>
  <si>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</si>
  <si>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</si>
  <si>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</si>
  <si>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</si>
  <si>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</si>
  <si>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</si>
  <si>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</si>
  <si>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</si>
  <si>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</si>
  <si>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</si>
  <si>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</si>
  <si>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</si>
  <si>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</si>
  <si>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</si>
  <si>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</si>
  <si>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</si>
  <si>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</si>
  <si>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</si>
  <si>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</si>
  <si>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</si>
  <si>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</si>
  <si>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</si>
  <si>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</si>
  <si>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</si>
  <si>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</si>
  <si>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</si>
  <si>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</si>
  <si>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</si>
  <si>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</si>
  <si>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</si>
  <si>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</si>
  <si>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</si>
  <si>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</si>
  <si>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</si>
  <si>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</si>
  <si>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</si>
  <si>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</si>
  <si>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</si>
  <si>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</si>
  <si>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</si>
  <si>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</si>
  <si>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</si>
  <si>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</si>
  <si>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</si>
  <si>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</si>
  <si>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</si>
  <si>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</si>
  <si>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</si>
  <si>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</si>
  <si>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</si>
  <si>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</si>
  <si>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</si>
  <si>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</si>
  <si>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</si>
  <si>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</si>
  <si>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</si>
  <si>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</si>
  <si>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</si>
  <si>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</si>
  <si>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</si>
  <si>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</si>
  <si>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</si>
  <si>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</si>
  <si>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</si>
  <si>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</si>
  <si>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</si>
  <si>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</si>
  <si>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</si>
  <si>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</si>
  <si>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</si>
  <si>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</si>
  <si>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</si>
  <si>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</si>
  <si>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</si>
  <si>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</si>
  <si>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</si>
  <si>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</si>
  <si>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</si>
  <si>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</si>
  <si>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</si>
  <si>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</si>
  <si>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</si>
  <si>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</si>
  <si>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</si>
  <si>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</si>
  <si>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</si>
  <si>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</si>
  <si>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</si>
  <si>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</si>
  <si>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</si>
  <si>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</si>
  <si>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</si>
  <si>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</si>
  <si>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</si>
  <si>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</si>
  <si>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</si>
  <si>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</si>
  <si>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</si>
  <si>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</si>
  <si>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</si>
  <si>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</si>
  <si>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</si>
  <si>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</si>
  <si>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</si>
  <si>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</si>
  <si>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</si>
  <si>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</si>
  <si>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</si>
  <si>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</si>
  <si>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</si>
  <si>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</si>
  <si>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</si>
  <si>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</si>
  <si>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</si>
  <si>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</si>
  <si>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</si>
  <si>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</si>
  <si>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</si>
  <si>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</si>
  <si>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</si>
  <si>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</si>
  <si>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</si>
  <si>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</si>
  <si>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</si>
  <si>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</si>
  <si>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</si>
  <si>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</si>
  <si>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</si>
  <si>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</si>
  <si>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</si>
  <si>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</si>
  <si>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</si>
  <si>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</si>
  <si>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</si>
  <si>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</si>
  <si>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</si>
  <si>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</si>
  <si>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</si>
  <si>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</si>
  <si>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</si>
  <si>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</si>
  <si>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</si>
  <si>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</si>
  <si>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</si>
  <si>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</si>
  <si>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</si>
  <si>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</si>
  <si>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</si>
  <si>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</si>
  <si>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</si>
  <si>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</si>
  <si>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</si>
  <si>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</si>
  <si>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</si>
  <si>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</si>
  <si>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</si>
  <si>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</si>
  <si>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</si>
  <si>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</si>
  <si>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</si>
  <si>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</si>
  <si>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</si>
  <si>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</si>
  <si>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</si>
  <si>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</si>
  <si>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</si>
  <si>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</si>
  <si>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</si>
  <si>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</si>
  <si>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</si>
  <si>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</si>
  <si>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</si>
  <si>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</si>
  <si>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</si>
  <si>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</si>
  <si>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</si>
  <si>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</si>
  <si>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</si>
  <si>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</si>
  <si>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</si>
  <si>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</si>
  <si>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</si>
  <si>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</si>
  <si>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</si>
  <si>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</si>
  <si>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</si>
  <si>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</si>
  <si>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</si>
  <si>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</si>
  <si>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</si>
  <si>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</si>
  <si>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</si>
  <si>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</si>
  <si>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</si>
  <si>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</si>
  <si>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</si>
  <si>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</si>
  <si>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</si>
  <si>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</si>
  <si>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</si>
  <si>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</si>
  <si>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</si>
  <si>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</si>
  <si>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</si>
  <si>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</si>
  <si>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</si>
  <si>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</si>
  <si>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</si>
  <si>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</si>
  <si>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</si>
  <si>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</si>
  <si>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</si>
  <si>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</si>
  <si>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</si>
  <si>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</si>
  <si>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</si>
  <si>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</si>
  <si>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</si>
  <si>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</si>
  <si>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</si>
  <si>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</si>
  <si>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</si>
  <si>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</si>
  <si>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</si>
  <si>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</si>
  <si>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</si>
  <si>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</si>
  <si>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</si>
  <si>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</si>
  <si>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</si>
  <si>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</si>
  <si>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</si>
  <si>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</si>
  <si>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</si>
  <si>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</si>
  <si>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</si>
  <si>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</si>
  <si>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</si>
  <si>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</si>
  <si>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</si>
  <si>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</si>
  <si>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</si>
  <si>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</si>
  <si>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</si>
  <si>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</si>
  <si>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</si>
  <si>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</si>
  <si>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</si>
  <si>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</si>
  <si>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</si>
  <si>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</si>
  <si>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</si>
  <si>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</si>
  <si>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</si>
  <si>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</si>
  <si>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</si>
  <si>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</si>
  <si>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</si>
  <si>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</si>
  <si>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</si>
  <si>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</si>
  <si>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</si>
  <si>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</si>
  <si>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</si>
  <si>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</si>
  <si>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</si>
  <si>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</si>
  <si>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</si>
  <si>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</si>
  <si>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</si>
  <si>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</si>
  <si>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</si>
  <si>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</si>
  <si>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</si>
  <si>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</si>
  <si>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</si>
  <si>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</si>
  <si>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</si>
  <si>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</si>
  <si>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</si>
  <si>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</si>
  <si>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</si>
  <si>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</si>
  <si>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</si>
  <si>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</si>
  <si>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</si>
  <si>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</si>
  <si>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</si>
  <si>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</si>
  <si>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</si>
  <si>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</si>
  <si>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</si>
  <si>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</si>
  <si>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</si>
  <si>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</si>
  <si>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</si>
  <si>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</si>
  <si>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</si>
  <si>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</si>
  <si>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</si>
  <si>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</si>
  <si>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</si>
  <si>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</si>
  <si>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</si>
  <si>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</si>
  <si>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</si>
  <si>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</si>
  <si>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</si>
  <si>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</si>
  <si>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</si>
  <si>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</si>
  <si>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</si>
  <si>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</si>
  <si>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</si>
  <si>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</si>
  <si>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</si>
  <si>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</si>
  <si>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</si>
  <si>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</si>
  <si>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</si>
  <si>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</si>
  <si>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</si>
  <si>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</si>
  <si>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</si>
  <si>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</si>
  <si>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</si>
  <si>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</si>
  <si>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</si>
  <si>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</si>
  <si>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</si>
  <si>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</si>
  <si>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</si>
  <si>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</si>
  <si>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</si>
  <si>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</si>
  <si>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</si>
  <si>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</si>
  <si>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</si>
  <si>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</si>
  <si>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</si>
  <si>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</si>
  <si>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</si>
  <si>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</si>
  <si>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</si>
  <si>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</si>
  <si>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</si>
  <si>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</si>
  <si>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</si>
  <si>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</si>
  <si>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</si>
  <si>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</si>
  <si>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</si>
  <si>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</si>
  <si>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</si>
  <si>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</si>
  <si>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</si>
  <si>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</si>
  <si>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</si>
  <si>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</si>
  <si>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</si>
  <si>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</si>
  <si>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</si>
  <si>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</si>
  <si>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</si>
  <si>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</si>
  <si>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</si>
  <si>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</si>
  <si>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</si>
  <si>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</si>
  <si>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</si>
  <si>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</si>
  <si>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</si>
  <si>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</si>
  <si>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</si>
  <si>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</si>
  <si>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</si>
  <si>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</si>
  <si>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</si>
  <si>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</si>
  <si>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</si>
  <si>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</si>
  <si>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</si>
  <si>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</si>
  <si>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</si>
  <si>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</si>
  <si>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</si>
  <si>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</si>
  <si>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</si>
  <si>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</si>
  <si>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</si>
  <si>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</si>
  <si>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</si>
  <si>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</si>
  <si>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</si>
  <si>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</si>
  <si>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</si>
  <si>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</si>
  <si>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</si>
  <si>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</si>
  <si>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</si>
  <si>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</si>
  <si>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</si>
  <si>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</si>
  <si>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</si>
  <si>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</si>
  <si>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</si>
  <si>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</si>
  <si>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</si>
  <si>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</si>
  <si>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</si>
  <si>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</si>
  <si>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</si>
  <si>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</si>
  <si>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</si>
  <si>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</si>
  <si>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</si>
  <si>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</si>
  <si>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</si>
  <si>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</si>
  <si>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</si>
  <si>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</si>
  <si>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</si>
  <si>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</si>
  <si>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</si>
  <si>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</si>
  <si>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</si>
  <si>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</si>
  <si>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</si>
  <si>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</si>
  <si>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</si>
  <si>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</si>
  <si>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</si>
  <si>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</si>
  <si>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</si>
  <si>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</si>
  <si>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</si>
  <si>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</si>
  <si>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</si>
  <si>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</si>
  <si>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</si>
  <si>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</si>
  <si>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</si>
  <si>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</si>
  <si>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</si>
  <si>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</si>
  <si>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</si>
  <si>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</si>
  <si>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</si>
  <si>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</si>
  <si>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</si>
  <si>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</si>
  <si>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</si>
  <si>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</si>
  <si>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</si>
  <si>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</si>
  <si>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</si>
  <si>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</si>
  <si>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</si>
  <si>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</si>
  <si>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</si>
  <si>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</si>
  <si>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</si>
  <si>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</si>
  <si>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</si>
  <si>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</si>
  <si>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</si>
  <si>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</si>
  <si>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</si>
  <si>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</si>
  <si>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</si>
  <si>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</si>
  <si>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</si>
  <si>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</si>
  <si>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</si>
  <si>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</si>
  <si>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</si>
  <si>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</si>
  <si>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</si>
  <si>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</si>
  <si>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</si>
  <si>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</si>
  <si>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</si>
  <si>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</si>
  <si>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</si>
  <si>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</si>
  <si>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</si>
  <si>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</si>
  <si>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</si>
  <si>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</si>
  <si>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</si>
  <si>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</si>
  <si>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</si>
  <si>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</si>
  <si>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</si>
  <si>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</si>
  <si>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</si>
  <si>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</si>
  <si>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</si>
  <si>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</si>
  <si>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</si>
  <si>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</si>
  <si>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</si>
  <si>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</si>
  <si>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</si>
  <si>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</si>
  <si>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</si>
  <si>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</si>
  <si>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</si>
  <si>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</si>
  <si>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</si>
  <si>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</si>
  <si>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</si>
  <si>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</si>
  <si>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</si>
  <si>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</si>
  <si>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</si>
  <si>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</si>
  <si>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</si>
  <si>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</si>
  <si>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</si>
  <si>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</si>
  <si>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</si>
  <si>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</si>
  <si>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</si>
  <si>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</si>
  <si>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</si>
  <si>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</si>
  <si>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</si>
  <si>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</si>
  <si>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</si>
  <si>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</si>
  <si>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</si>
  <si>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</si>
  <si>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</si>
  <si>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</si>
  <si>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</si>
  <si>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</si>
  <si>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</si>
  <si>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</si>
  <si>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</si>
  <si>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</si>
  <si>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</si>
  <si>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</si>
  <si>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</si>
  <si>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</si>
  <si>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</si>
  <si>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</si>
  <si>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</si>
  <si>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</si>
  <si>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</si>
  <si>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</si>
  <si>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</si>
  <si>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</si>
  <si>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</si>
  <si>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</si>
  <si>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</si>
  <si>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</si>
  <si>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</si>
  <si>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</si>
  <si>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</si>
  <si>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</si>
  <si>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</si>
  <si>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</si>
  <si>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</si>
  <si>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</si>
  <si>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</si>
  <si>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</si>
  <si>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</si>
  <si>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</si>
  <si>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</si>
  <si>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</si>
  <si>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</si>
  <si>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</si>
  <si>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</si>
  <si>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</si>
  <si>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</si>
  <si>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</si>
  <si>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</si>
  <si>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</si>
  <si>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</si>
  <si>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</si>
  <si>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</si>
  <si>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</si>
  <si>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</si>
  <si>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</si>
  <si>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</si>
  <si>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</si>
  <si>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</si>
  <si>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</si>
  <si>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</si>
  <si>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</si>
  <si>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</si>
  <si>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</si>
  <si>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</si>
  <si>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</si>
  <si>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</si>
  <si>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</si>
  <si>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</si>
  <si>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</si>
  <si>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</si>
  <si>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</si>
  <si>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</si>
  <si>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</si>
  <si>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</si>
  <si>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</si>
  <si>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</si>
  <si>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</si>
  <si>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</si>
  <si>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</si>
  <si>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</si>
  <si>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</si>
  <si>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</si>
  <si>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</si>
  <si>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</si>
  <si>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</si>
  <si>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</si>
  <si>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</si>
  <si>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</si>
  <si>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</si>
  <si>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</si>
  <si>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</si>
  <si>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</si>
  <si>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</si>
  <si>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</si>
  <si>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</si>
  <si>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</si>
  <si>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</si>
  <si>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</si>
  <si>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</si>
  <si>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</si>
  <si>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</si>
  <si>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</si>
  <si>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</si>
  <si>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</si>
  <si>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</si>
  <si>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</si>
  <si>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</si>
  <si>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</si>
  <si>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</si>
  <si>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</si>
  <si>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</si>
  <si>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</si>
  <si>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</si>
  <si>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</si>
  <si>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</si>
  <si>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</si>
  <si>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</si>
  <si>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</si>
  <si>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</si>
  <si>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</si>
  <si>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</si>
  <si>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</si>
  <si>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</si>
  <si>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</si>
  <si>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</si>
  <si>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</si>
  <si>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</si>
  <si>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</si>
  <si>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</si>
  <si>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</si>
  <si>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</si>
  <si>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</si>
  <si>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</si>
  <si>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</si>
  <si>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</si>
  <si>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</si>
  <si>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</si>
  <si>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</si>
  <si>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</si>
  <si>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</si>
  <si>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</si>
  <si>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</si>
  <si>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</si>
  <si>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</si>
  <si>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</si>
  <si>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</si>
  <si>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</si>
  <si>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</si>
  <si>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</si>
  <si>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</si>
  <si>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</si>
  <si>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</si>
  <si>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</si>
  <si>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</si>
  <si>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</si>
  <si>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</si>
  <si>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</si>
  <si>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</si>
  <si>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</si>
  <si>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</si>
  <si>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</si>
  <si>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</si>
  <si>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</si>
  <si>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</si>
  <si>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</si>
  <si>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</si>
  <si>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</si>
  <si>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</si>
  <si>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</si>
  <si>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</si>
  <si>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</si>
  <si>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</si>
  <si>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</si>
  <si>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</si>
  <si>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</si>
  <si>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</si>
  <si>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</si>
  <si>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</si>
  <si>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</si>
  <si>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</si>
  <si>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</si>
  <si>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</si>
  <si>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</si>
  <si>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</si>
  <si>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</si>
  <si>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</si>
  <si>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</si>
  <si>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</si>
  <si>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</si>
  <si>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</si>
  <si>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</si>
  <si>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</si>
  <si>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</si>
  <si>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</si>
  <si>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</si>
  <si>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</si>
  <si>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</si>
  <si>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</si>
  <si>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</si>
  <si>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</si>
  <si>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</si>
  <si>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</si>
  <si>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</si>
  <si>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</si>
  <si>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</si>
  <si>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</si>
  <si>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</si>
  <si>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</si>
  <si>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</si>
  <si>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</si>
  <si>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</si>
  <si>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</si>
  <si>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</si>
  <si>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</si>
  <si>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</si>
  <si>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</si>
  <si>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</si>
  <si>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</si>
  <si>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</si>
  <si>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</si>
  <si>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</si>
  <si>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</si>
  <si>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</si>
  <si>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</si>
  <si>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</si>
  <si>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</si>
  <si>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</si>
  <si>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</si>
  <si>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</si>
  <si>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</si>
  <si>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</si>
  <si>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</si>
  <si>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</si>
  <si>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</si>
  <si>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</si>
  <si>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</si>
  <si>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</si>
  <si>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</si>
  <si>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</si>
  <si>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</si>
  <si>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</si>
  <si>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</si>
  <si>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</si>
  <si>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</si>
  <si>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</si>
  <si>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</si>
  <si>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</si>
  <si>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</si>
  <si>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</si>
  <si>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</si>
  <si>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</si>
  <si>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</si>
  <si>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</si>
  <si>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</si>
  <si>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</si>
  <si>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</si>
  <si>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</si>
  <si>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</si>
  <si>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</si>
  <si>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</si>
  <si>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</si>
  <si>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</si>
  <si>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</si>
  <si>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</si>
  <si>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</si>
  <si>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</si>
  <si>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</si>
  <si>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</si>
  <si>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</si>
  <si>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</si>
  <si>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</si>
  <si>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</si>
  <si>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</si>
  <si>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</si>
  <si>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</si>
  <si>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</si>
  <si>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</si>
  <si>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</si>
  <si>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</si>
  <si>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</si>
  <si>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</si>
  <si>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</si>
  <si>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</si>
  <si>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</si>
  <si>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</si>
  <si>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</si>
  <si>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</si>
  <si>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</si>
  <si>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</si>
  <si>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</si>
  <si>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</si>
  <si>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</si>
  <si>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</si>
  <si>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</si>
  <si>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</si>
  <si>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</si>
  <si>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</si>
  <si>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</si>
  <si>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</si>
  <si>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</si>
  <si>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</si>
  <si>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</si>
  <si>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</si>
  <si>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</si>
  <si>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</si>
  <si>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</si>
  <si>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</si>
  <si>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</si>
  <si>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</si>
  <si>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</si>
  <si>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</si>
  <si>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</si>
  <si>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</si>
  <si>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</si>
  <si>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</si>
  <si>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</si>
  <si>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</si>
  <si>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</si>
  <si>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</si>
  <si>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</si>
  <si>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</si>
  <si>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</si>
  <si>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</si>
  <si>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</si>
  <si>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</si>
  <si>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</si>
  <si>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</si>
  <si>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</si>
  <si>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</si>
  <si>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</si>
  <si>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</si>
  <si>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</si>
  <si>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</si>
  <si>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</si>
  <si>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</si>
  <si>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</si>
  <si>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</si>
  <si>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</si>
  <si>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</si>
  <si>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</si>
  <si>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</si>
  <si>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</si>
  <si>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</si>
  <si>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</si>
  <si>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</si>
  <si>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</si>
  <si>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</si>
  <si>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</si>
  <si>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</si>
  <si>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</si>
  <si>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</si>
  <si>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</si>
  <si>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</si>
  <si>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</si>
  <si>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</si>
  <si>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</si>
  <si>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</si>
  <si>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</si>
  <si>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</si>
  <si>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</si>
  <si>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</si>
  <si>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</si>
  <si>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</si>
  <si>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</si>
  <si>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</si>
  <si>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</si>
  <si>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</si>
  <si>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</si>
  <si>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</si>
  <si>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</si>
  <si>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</si>
  <si>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</si>
  <si>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</si>
  <si>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</si>
  <si>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</si>
  <si>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</si>
  <si>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</si>
  <si>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</si>
  <si>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</si>
  <si>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</si>
  <si>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</si>
  <si>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</si>
  <si>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</si>
  <si>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</si>
  <si>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</si>
  <si>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</si>
  <si>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</si>
  <si>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</si>
  <si>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</si>
  <si>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</si>
  <si>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</si>
  <si>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</si>
  <si>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</si>
  <si>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</si>
  <si>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</si>
  <si>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</si>
  <si>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</si>
  <si>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</si>
  <si>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</si>
  <si>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</si>
  <si>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</si>
  <si>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</si>
  <si>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</si>
  <si>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</si>
  <si>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</si>
  <si>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</si>
  <si>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</si>
  <si>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</si>
  <si>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</si>
  <si>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</si>
  <si>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</si>
  <si>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</si>
  <si>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</si>
  <si>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</si>
  <si>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</si>
  <si>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</si>
  <si>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</si>
  <si>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</si>
  <si>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</si>
  <si>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</si>
  <si>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</si>
  <si>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</si>
  <si>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</si>
  <si>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</si>
  <si>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</si>
  <si>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</si>
  <si>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</si>
  <si>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</si>
  <si>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</si>
  <si>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</si>
  <si>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</si>
  <si>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</si>
  <si>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</si>
  <si>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</si>
  <si>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</si>
  <si>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</si>
  <si>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</si>
  <si>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</si>
  <si>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</si>
  <si>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</si>
  <si>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</si>
  <si>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</si>
  <si>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</si>
  <si>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</si>
  <si>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</si>
  <si>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</si>
  <si>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</si>
  <si>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</si>
  <si>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</si>
  <si>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</si>
  <si>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</si>
  <si>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</si>
  <si>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</si>
  <si>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</si>
  <si>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</si>
  <si>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</si>
  <si>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</si>
  <si>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</si>
  <si>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</si>
  <si>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</si>
  <si>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</si>
  <si>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</si>
  <si>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</si>
  <si>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</si>
  <si>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</si>
  <si>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</si>
  <si>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</si>
  <si>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</si>
  <si>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</si>
  <si>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</si>
  <si>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</si>
  <si>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</si>
  <si>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</si>
  <si>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</si>
  <si>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</si>
  <si>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</si>
  <si>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</si>
  <si>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</si>
  <si>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</si>
  <si>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</si>
  <si>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</si>
  <si>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</si>
  <si>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</si>
  <si>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</si>
  <si>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</si>
  <si>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</si>
  <si>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</si>
  <si>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</si>
  <si>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</si>
  <si>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</si>
  <si>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</si>
  <si>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</si>
  <si>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</si>
  <si>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</si>
  <si>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</si>
  <si>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</si>
  <si>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</si>
  <si>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</si>
  <si>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</si>
  <si>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</si>
  <si>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</si>
  <si>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</si>
  <si>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</si>
  <si>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</si>
  <si>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</si>
  <si>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</si>
  <si>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</si>
  <si>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</si>
  <si>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</si>
  <si>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</si>
  <si>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</si>
  <si>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</si>
  <si>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</si>
  <si>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</si>
  <si>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</si>
  <si>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</si>
  <si>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</si>
  <si>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</si>
  <si>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</si>
  <si>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</si>
  <si>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</si>
  <si>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</si>
  <si>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</si>
  <si>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</si>
  <si>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</si>
  <si>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</si>
  <si>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</si>
  <si>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</si>
  <si>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</si>
  <si>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</si>
  <si>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</si>
  <si>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</si>
  <si>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</si>
  <si>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</si>
  <si>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</si>
  <si>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</si>
  <si>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</si>
  <si>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</si>
  <si>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</si>
  <si>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</si>
  <si>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</si>
  <si>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</si>
  <si>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</si>
  <si>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</si>
  <si>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</si>
  <si>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</si>
  <si>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</si>
  <si>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</si>
  <si>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</si>
  <si>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</si>
  <si>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</si>
  <si>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</si>
  <si>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</si>
  <si>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</si>
  <si>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</si>
  <si>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</si>
  <si>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</si>
  <si>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</si>
  <si>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</si>
  <si>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</si>
  <si>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</si>
  <si>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</si>
  <si>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</si>
  <si>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</si>
  <si>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</si>
  <si>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</si>
  <si>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</si>
  <si>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</si>
  <si>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</si>
  <si>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</si>
  <si>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</si>
  <si>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</si>
  <si>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</si>
  <si>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</si>
  <si>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</si>
  <si>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</si>
  <si>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</si>
  <si>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</si>
  <si>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</si>
  <si>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</si>
  <si>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</si>
  <si>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</si>
  <si>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</si>
  <si>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</si>
  <si>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</si>
  <si>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</si>
  <si>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</si>
  <si>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</si>
  <si>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</si>
  <si>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</si>
  <si>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</si>
  <si>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</si>
  <si>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</si>
  <si>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</si>
  <si>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</si>
  <si>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</si>
  <si>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</si>
  <si>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</si>
  <si>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</si>
  <si>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</si>
  <si>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</si>
  <si>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</si>
  <si>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</si>
  <si>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</si>
  <si>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</si>
  <si>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</si>
  <si>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</si>
  <si>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</si>
  <si>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</si>
  <si>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</si>
  <si>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</si>
  <si>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</si>
  <si>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</si>
  <si>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</si>
  <si>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</si>
  <si>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</si>
  <si>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</si>
  <si>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</si>
  <si>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</si>
  <si>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</si>
  <si>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</si>
  <si>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</si>
  <si>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</si>
  <si>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</si>
  <si>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</si>
  <si>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</si>
  <si>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</si>
  <si>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</si>
  <si>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</si>
  <si>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</si>
  <si>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</si>
  <si>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</si>
  <si>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</si>
  <si>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</si>
  <si>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</si>
  <si>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</si>
  <si>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</si>
  <si>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</si>
  <si>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</si>
  <si>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</si>
  <si>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</si>
  <si>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</si>
  <si>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</si>
  <si>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</si>
  <si>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</si>
  <si>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</si>
  <si>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</si>
  <si>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</si>
  <si>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</si>
  <si>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</si>
  <si>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</si>
  <si>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</si>
  <si>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</si>
  <si>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</si>
  <si>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</si>
  <si>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</si>
  <si>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</si>
  <si>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</si>
  <si>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</si>
  <si>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</si>
  <si>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</si>
  <si>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</si>
  <si>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</si>
  <si>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</si>
  <si>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</si>
  <si>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</si>
  <si>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</si>
  <si>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</si>
  <si>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</si>
  <si>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</si>
  <si>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</si>
  <si>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</si>
  <si>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</si>
  <si>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</si>
  <si>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</si>
  <si>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</si>
  <si>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</si>
  <si>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</si>
  <si>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</si>
  <si>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</si>
  <si>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</si>
  <si>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</si>
  <si>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</si>
  <si>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</si>
  <si>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</si>
  <si>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</si>
  <si>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</si>
  <si>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</si>
  <si>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</si>
  <si>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</si>
  <si>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</si>
  <si>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</si>
  <si>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</si>
  <si>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</si>
  <si>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</si>
  <si>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</si>
  <si>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</si>
  <si>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</si>
  <si>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</si>
  <si>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</si>
  <si>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</si>
  <si>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</si>
  <si>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</si>
  <si>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</si>
  <si>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</si>
  <si>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</si>
  <si>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</si>
  <si>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</si>
  <si>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</si>
  <si>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</si>
  <si>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</si>
  <si>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</si>
  <si>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</si>
  <si>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</si>
  <si>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</si>
  <si>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</si>
  <si>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</si>
  <si>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</si>
  <si>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</si>
  <si>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</si>
  <si>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</si>
  <si>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</si>
  <si>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</si>
  <si>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</si>
  <si>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</si>
  <si>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</si>
  <si>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</si>
  <si>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</si>
  <si>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</si>
  <si>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</si>
  <si>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</si>
  <si>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</si>
  <si>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</si>
  <si>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</si>
  <si>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</si>
  <si>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</si>
  <si>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</si>
  <si>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</si>
  <si>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</si>
  <si>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</si>
  <si>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</si>
  <si>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</si>
  <si>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</si>
  <si>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</si>
  <si>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</si>
  <si>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</si>
  <si>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</si>
  <si>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</si>
  <si>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</si>
  <si>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</si>
  <si>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</si>
  <si>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</si>
  <si>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</si>
  <si>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</si>
  <si>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</si>
  <si>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</si>
  <si>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</si>
  <si>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</si>
  <si>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</si>
  <si>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</si>
  <si>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</si>
  <si>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</si>
  <si>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</si>
  <si>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</si>
  <si>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</si>
  <si>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</si>
  <si>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</si>
  <si>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</si>
  <si>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</si>
  <si>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</si>
  <si>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</si>
  <si>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</si>
  <si>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</si>
  <si>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</si>
  <si>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</si>
  <si>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</si>
  <si>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</si>
  <si>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</si>
  <si>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</si>
  <si>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</si>
  <si>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</si>
  <si>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</si>
  <si>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</si>
  <si>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</si>
  <si>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</si>
  <si>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</si>
  <si>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</si>
  <si>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</si>
  <si>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</si>
  <si>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</si>
  <si>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</si>
  <si>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</si>
  <si>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</si>
  <si>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</si>
  <si>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</si>
  <si>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</si>
  <si>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</si>
  <si>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</si>
  <si>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</si>
  <si>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</si>
  <si>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</si>
  <si>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</si>
  <si>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</si>
  <si>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</si>
  <si>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</si>
  <si>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</si>
  <si>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</si>
  <si>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</si>
  <si>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</si>
  <si>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</si>
  <si>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</si>
  <si>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</si>
  <si>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</si>
  <si>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</si>
  <si>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</si>
  <si>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</si>
  <si>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</si>
  <si>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</si>
  <si>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</si>
  <si>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</si>
  <si>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</si>
  <si>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</si>
  <si>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</si>
  <si>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</si>
  <si>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</si>
  <si>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</si>
  <si>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</si>
  <si>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</si>
  <si>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</si>
  <si>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</si>
  <si>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</si>
  <si>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</si>
  <si>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</si>
  <si>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</si>
  <si>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</si>
  <si>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</si>
  <si>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</si>
  <si>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</si>
  <si>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</si>
  <si>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</si>
  <si>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</si>
  <si>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</si>
  <si>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</si>
  <si>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</si>
  <si>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</si>
  <si>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</si>
  <si>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</si>
  <si>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</si>
  <si>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</si>
  <si>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</si>
  <si>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</si>
  <si>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</si>
  <si>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</si>
  <si>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</si>
  <si>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</si>
  <si>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</si>
  <si>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</si>
  <si>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</si>
  <si>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</si>
  <si>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</si>
  <si>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</si>
  <si>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</si>
  <si>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</si>
  <si>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</si>
  <si>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</si>
  <si>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</si>
  <si>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</si>
  <si>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</si>
  <si>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</si>
  <si>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</si>
  <si>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</si>
  <si>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</si>
  <si>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</si>
  <si>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</si>
  <si>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</si>
  <si>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</si>
  <si>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</si>
  <si>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</si>
  <si>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</si>
  <si>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</si>
  <si>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</si>
  <si>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</si>
  <si>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</si>
  <si>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</si>
  <si>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</si>
  <si>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</si>
  <si>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</si>
  <si>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</si>
  <si>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</si>
  <si>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</si>
  <si>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</si>
  <si>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</si>
  <si>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</si>
  <si>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</si>
  <si>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</si>
  <si>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</si>
  <si>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</si>
  <si>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</si>
  <si>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</si>
  <si>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</si>
  <si>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</si>
  <si>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</si>
  <si>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</si>
  <si>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</si>
  <si>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</si>
  <si>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</si>
  <si>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</si>
  <si>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</si>
  <si>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</si>
  <si>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</si>
  <si>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</si>
  <si>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</si>
  <si>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</si>
  <si>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</si>
  <si>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</si>
  <si>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</si>
  <si>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</si>
  <si>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</si>
  <si>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</si>
  <si>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</si>
  <si>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</si>
  <si>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</si>
  <si>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</si>
  <si>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</si>
  <si>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</si>
  <si>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</si>
  <si>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</si>
  <si>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</si>
  <si>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</si>
  <si>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</si>
  <si>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</si>
  <si>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</si>
  <si>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</si>
  <si>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</si>
  <si>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</si>
  <si>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</si>
  <si>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</si>
  <si>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</si>
  <si>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</si>
  <si>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</si>
  <si>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</si>
  <si>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</si>
  <si>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</si>
  <si>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</si>
  <si>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</si>
  <si>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</si>
  <si>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</si>
  <si>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</si>
  <si>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</si>
  <si>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</si>
  <si>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</si>
  <si>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</si>
  <si>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</si>
  <si>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</si>
  <si>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</si>
  <si>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</si>
  <si>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</si>
  <si>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</si>
  <si>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</si>
  <si>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</si>
  <si>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</si>
  <si>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</si>
  <si>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</si>
  <si>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</si>
  <si>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</si>
  <si>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</si>
  <si>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</si>
  <si>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</si>
  <si>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</si>
  <si>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</si>
  <si>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</si>
  <si>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</si>
  <si>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</si>
  <si>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</si>
  <si>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</si>
  <si>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</si>
  <si>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</si>
  <si>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</si>
  <si>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</si>
  <si>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</si>
  <si>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</si>
  <si>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</si>
  <si>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</si>
  <si>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</si>
  <si>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</si>
  <si>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</si>
  <si>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</si>
  <si>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</si>
  <si>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</si>
  <si>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</si>
  <si>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</si>
  <si>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</si>
  <si>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</si>
  <si>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</si>
  <si>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</si>
  <si>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</si>
  <si>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</si>
  <si>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</si>
  <si>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</si>
  <si>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</si>
  <si>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</si>
  <si>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</si>
  <si>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</si>
  <si>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</si>
  <si>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</si>
  <si>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</si>
  <si>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</si>
  <si>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</si>
  <si>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</si>
  <si>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</si>
  <si>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</si>
  <si>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</si>
  <si>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</si>
  <si>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</si>
  <si>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</si>
  <si>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</si>
  <si>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</si>
  <si>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</si>
  <si>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</si>
  <si>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</si>
  <si>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</si>
  <si>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</si>
  <si>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</si>
  <si>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</si>
  <si>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</si>
  <si>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</si>
  <si>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</si>
  <si>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</si>
  <si>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</si>
  <si>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</si>
  <si>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</si>
  <si>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</si>
  <si>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</si>
  <si>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</si>
  <si>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</si>
  <si>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</si>
  <si>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</si>
  <si>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</si>
  <si>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</si>
  <si>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</si>
  <si>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</si>
  <si>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</si>
  <si>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</si>
  <si>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</si>
  <si>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</si>
  <si>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</si>
  <si>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</si>
  <si>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</si>
  <si>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</si>
  <si>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</si>
  <si>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</si>
  <si>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</si>
  <si>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</si>
  <si>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</si>
  <si>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</si>
  <si>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</si>
  <si>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</si>
  <si>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</si>
  <si>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</si>
  <si>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</si>
  <si>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</si>
  <si>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</si>
  <si>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</si>
  <si>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</si>
  <si>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</si>
  <si>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</si>
  <si>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</si>
  <si>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</si>
  <si>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</si>
  <si>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</si>
  <si>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</si>
  <si>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</si>
  <si>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</si>
  <si>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</si>
  <si>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</si>
  <si>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</si>
  <si>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</si>
  <si>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</si>
  <si>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</si>
  <si>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</si>
  <si>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</si>
  <si>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</si>
  <si>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</si>
  <si>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</si>
  <si>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</si>
  <si>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</si>
  <si>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</si>
  <si>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</si>
  <si>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</si>
  <si>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</si>
  <si>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</si>
  <si>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</si>
  <si>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</si>
  <si>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</si>
  <si>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</si>
  <si>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</si>
  <si>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</si>
  <si>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</si>
  <si>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</si>
  <si>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</si>
  <si>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</si>
  <si>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</si>
  <si>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</si>
  <si>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</si>
  <si>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</si>
  <si>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</si>
  <si>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</si>
  <si>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</si>
  <si>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</si>
  <si>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</si>
  <si>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</si>
  <si>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</si>
  <si>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</si>
  <si>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</si>
  <si>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</si>
  <si>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</si>
  <si>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</si>
  <si>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</si>
  <si>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</si>
  <si>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</si>
  <si>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</si>
  <si>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</si>
  <si>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</si>
  <si>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</si>
  <si>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</si>
  <si>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</si>
  <si>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</si>
  <si>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</si>
  <si>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</si>
  <si>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</si>
  <si>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</si>
  <si>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</si>
  <si>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</si>
  <si>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</si>
  <si>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</si>
  <si>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</si>
  <si>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</si>
  <si>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</si>
  <si>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</si>
  <si>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</si>
  <si>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</si>
  <si>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</si>
  <si>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</si>
  <si>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</si>
  <si>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</si>
  <si>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</si>
  <si>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</si>
  <si>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</si>
  <si>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</si>
  <si>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</si>
  <si>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</si>
  <si>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</si>
  <si>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</si>
  <si>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</si>
  <si>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</si>
  <si>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</si>
  <si>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</si>
  <si>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</si>
  <si>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</si>
  <si>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</si>
  <si>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</si>
  <si>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</si>
  <si>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</si>
  <si>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</si>
  <si>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</si>
  <si>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</si>
  <si>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</si>
  <si>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</si>
  <si>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</si>
  <si>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</si>
  <si>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</si>
  <si>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</si>
  <si>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</si>
  <si>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</si>
  <si>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</si>
  <si>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</si>
  <si>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</si>
  <si>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</si>
  <si>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</si>
  <si>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</si>
  <si>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</si>
  <si>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</si>
  <si>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</si>
  <si>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</si>
  <si>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</si>
  <si>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</si>
  <si>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</si>
  <si>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</si>
  <si>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</si>
  <si>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</si>
  <si>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</si>
  <si>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</si>
  <si>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</si>
  <si>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</si>
  <si>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</si>
  <si>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</si>
  <si>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</si>
  <si>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</si>
  <si>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</si>
  <si>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</si>
  <si>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</si>
  <si>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</si>
  <si>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</si>
  <si>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</si>
  <si>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</si>
  <si>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</si>
  <si>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</si>
  <si>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</si>
  <si>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</si>
  <si>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</si>
  <si>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</si>
  <si>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</si>
  <si>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</si>
  <si>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</si>
  <si>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</si>
  <si>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</si>
  <si>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</si>
  <si>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</si>
  <si>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</si>
  <si>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</si>
  <si>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</si>
  <si>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</si>
  <si>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</si>
  <si>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</si>
  <si>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</si>
  <si>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</si>
  <si>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</si>
  <si>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</si>
  <si>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</si>
  <si>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</si>
  <si>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</si>
  <si>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</si>
  <si>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</si>
  <si>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</si>
  <si>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</si>
  <si>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</si>
  <si>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</si>
  <si>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</si>
  <si>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</si>
  <si>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</si>
  <si>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</si>
  <si>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</si>
  <si>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</si>
  <si>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</si>
  <si>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</si>
  <si>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</si>
  <si>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</si>
  <si>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</si>
  <si>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</si>
  <si>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</si>
  <si>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</si>
  <si>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</si>
  <si>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</si>
  <si>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</si>
  <si>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</si>
  <si>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</si>
  <si>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</si>
  <si>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</si>
  <si>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</si>
  <si>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</si>
  <si>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</si>
  <si>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</si>
  <si>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</si>
  <si>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</si>
  <si>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</si>
  <si>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</si>
  <si>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</si>
  <si>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</si>
  <si>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</si>
  <si>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</si>
  <si>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</si>
  <si>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</si>
  <si>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</si>
  <si>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</si>
  <si>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</si>
  <si>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</si>
  <si>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</si>
  <si>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</si>
  <si>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</si>
  <si>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</si>
  <si>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</si>
  <si>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</si>
  <si>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</si>
  <si>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</si>
  <si>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</si>
  <si>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</si>
  <si>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</si>
  <si>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</si>
  <si>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</si>
  <si>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</si>
  <si>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</si>
  <si>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</si>
  <si>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</si>
  <si>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</si>
  <si>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</si>
  <si>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</si>
  <si>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</si>
  <si>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</si>
  <si>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</si>
  <si>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</si>
  <si>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</si>
  <si>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</si>
  <si>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</si>
  <si>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</si>
  <si>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</si>
  <si>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</si>
  <si>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</si>
  <si>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</si>
  <si>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</si>
  <si>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</si>
  <si>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</si>
  <si>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</si>
  <si>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</si>
  <si>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</si>
  <si>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</si>
  <si>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</si>
  <si>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</si>
  <si>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</si>
  <si>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</si>
  <si>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</si>
  <si>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</si>
  <si>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</si>
  <si>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</si>
  <si>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</si>
  <si>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</si>
  <si>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</si>
  <si>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</si>
  <si>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</si>
  <si>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</si>
  <si>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</si>
  <si>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</si>
  <si>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</si>
  <si>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</si>
  <si>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</si>
  <si>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</si>
  <si>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</si>
  <si>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</si>
  <si>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</si>
  <si>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</si>
  <si>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</si>
  <si>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</si>
  <si>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</si>
  <si>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</si>
  <si>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</si>
  <si>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</si>
  <si>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</si>
  <si>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</si>
  <si>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</si>
  <si>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</si>
  <si>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</si>
  <si>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</si>
  <si>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</si>
  <si>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</si>
  <si>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</si>
  <si>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</si>
  <si>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</si>
  <si>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</si>
  <si>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</si>
  <si>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</si>
  <si>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</si>
  <si>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</si>
  <si>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</si>
  <si>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</si>
  <si>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</si>
  <si>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</si>
  <si>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</si>
  <si>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</si>
  <si>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</si>
  <si>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</si>
  <si>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</si>
  <si>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</si>
  <si>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</si>
  <si>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</si>
  <si>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</si>
  <si>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</si>
  <si>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</si>
  <si>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</si>
  <si>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</si>
  <si>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</si>
  <si>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</si>
  <si>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</si>
  <si>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</si>
  <si>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</si>
  <si>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</si>
  <si>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</si>
  <si>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</si>
  <si>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</si>
  <si>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</si>
  <si>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</si>
  <si>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</si>
  <si>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</si>
  <si>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</si>
  <si>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</si>
  <si>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</si>
  <si>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</si>
  <si>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</si>
  <si>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</si>
  <si>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</si>
  <si>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</si>
  <si>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</si>
  <si>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</si>
  <si>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</si>
  <si>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</si>
  <si>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</si>
  <si>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</si>
  <si>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</si>
  <si>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</si>
  <si>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</si>
  <si>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</si>
  <si>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</si>
  <si>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</si>
  <si>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</si>
  <si>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</si>
  <si>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</si>
  <si>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</si>
  <si>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</si>
  <si>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</si>
  <si>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</si>
  <si>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</si>
  <si>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</si>
  <si>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</si>
  <si>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</si>
  <si>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</si>
  <si>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</si>
  <si>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</si>
  <si>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</si>
  <si>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</si>
  <si>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</si>
  <si>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</si>
  <si>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</si>
  <si>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</si>
  <si>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</si>
  <si>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</si>
  <si>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</si>
  <si>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</si>
  <si>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</si>
  <si>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</si>
  <si>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</si>
  <si>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</si>
  <si>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</si>
  <si>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</si>
  <si>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</si>
  <si>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</si>
  <si>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</si>
  <si>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</si>
  <si>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</si>
  <si>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</si>
  <si>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</si>
  <si>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</si>
  <si>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</si>
  <si>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</si>
  <si>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</si>
  <si>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</si>
  <si>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</si>
  <si>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</si>
  <si>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</si>
  <si>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</si>
  <si>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</si>
  <si>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</si>
  <si>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</si>
  <si>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</si>
  <si>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</si>
  <si>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</si>
  <si>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</si>
  <si>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</si>
  <si>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</si>
  <si>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</si>
  <si>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</si>
  <si>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</si>
  <si>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</si>
  <si>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</si>
  <si>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</si>
  <si>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</si>
  <si>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</si>
  <si>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</si>
  <si>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</si>
  <si>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</si>
  <si>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</si>
  <si>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</si>
  <si>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</si>
  <si>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</si>
  <si>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</si>
  <si>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</si>
  <si>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</si>
  <si>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</si>
  <si>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</si>
  <si>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</si>
  <si>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</si>
  <si>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</si>
  <si>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</si>
  <si>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</si>
  <si>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</si>
  <si>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</si>
  <si>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</si>
  <si>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</si>
  <si>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</si>
  <si>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</si>
  <si>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</si>
  <si>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</si>
  <si>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</si>
  <si>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</si>
  <si>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</si>
  <si>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</si>
  <si>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</si>
  <si>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</si>
  <si>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</si>
  <si>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</si>
  <si>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</si>
  <si>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</si>
  <si>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</si>
  <si>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</si>
  <si>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</si>
  <si>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</si>
  <si>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</si>
  <si>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</si>
  <si>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</si>
  <si>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</si>
  <si>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</si>
  <si>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</si>
  <si>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</si>
  <si>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</si>
  <si>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</si>
  <si>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</si>
  <si>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</si>
  <si>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</si>
  <si>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</si>
  <si>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</si>
  <si>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</si>
  <si>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</si>
  <si>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</si>
  <si>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</si>
  <si>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</si>
  <si>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</si>
  <si>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</si>
  <si>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</si>
  <si>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</si>
  <si>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</si>
  <si>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</si>
  <si>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</si>
  <si>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</si>
  <si>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</si>
  <si>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</si>
  <si>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</si>
  <si>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</si>
  <si>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</si>
  <si>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</si>
  <si>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</si>
  <si>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</si>
  <si>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</si>
  <si>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</si>
  <si>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</si>
  <si>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</si>
  <si>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</si>
  <si>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</si>
  <si>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</si>
  <si>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</si>
  <si>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</si>
  <si>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</si>
  <si>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</si>
  <si>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</si>
  <si>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</si>
  <si>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</si>
  <si>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</si>
  <si>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</si>
  <si>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</si>
  <si>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</si>
  <si>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</si>
  <si>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</si>
  <si>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</si>
  <si>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</si>
  <si>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</si>
  <si>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</si>
  <si>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</si>
  <si>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</si>
  <si>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</si>
  <si>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</si>
  <si>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</si>
  <si>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</si>
  <si>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</si>
  <si>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</si>
  <si>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</si>
  <si>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</si>
  <si>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</si>
  <si>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</si>
  <si>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</si>
  <si>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</si>
  <si>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</si>
  <si>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</si>
  <si>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</si>
  <si>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</si>
  <si>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</si>
  <si>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</si>
  <si>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</si>
  <si>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</si>
  <si>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</si>
  <si>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</si>
  <si>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</si>
  <si>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</si>
  <si>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</si>
  <si>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</si>
  <si>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</si>
  <si>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</si>
  <si>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</si>
  <si>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</si>
  <si>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</si>
  <si>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</si>
  <si>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</si>
  <si>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</si>
  <si>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</si>
  <si>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</si>
  <si>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</si>
  <si>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</si>
  <si>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</si>
  <si>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</si>
  <si>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</si>
  <si>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</si>
  <si>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</si>
  <si>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</si>
  <si>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</si>
  <si>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</si>
  <si>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</si>
  <si>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</si>
  <si>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</si>
  <si>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</si>
  <si>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</si>
  <si>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</si>
  <si>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</si>
  <si>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</si>
  <si>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</si>
  <si>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</si>
  <si>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</si>
  <si>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</si>
  <si>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</si>
  <si>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</si>
  <si>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</si>
  <si>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</si>
  <si>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</si>
  <si>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</si>
  <si>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</si>
  <si>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</si>
  <si>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</si>
  <si>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</si>
  <si>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</si>
  <si>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</si>
  <si>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</si>
  <si>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</si>
  <si>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</si>
  <si>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</si>
  <si>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</si>
  <si>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</si>
  <si>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</si>
  <si>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</si>
  <si>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</si>
  <si>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</si>
  <si>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</si>
  <si>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</si>
  <si>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</si>
  <si>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</si>
  <si>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</si>
  <si>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</si>
  <si>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</si>
  <si>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</si>
  <si>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</si>
  <si>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</si>
  <si>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</si>
  <si>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</si>
  <si>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</si>
  <si>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</si>
  <si>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</si>
  <si>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</si>
  <si>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</si>
  <si>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</si>
  <si>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</si>
  <si>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</si>
  <si>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</si>
  <si>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</si>
  <si>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</si>
  <si>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</si>
  <si>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</si>
  <si>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</si>
  <si>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</si>
  <si>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</si>
  <si>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</si>
  <si>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</si>
  <si>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</si>
  <si>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</si>
  <si>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</si>
  <si>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</si>
  <si>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</si>
  <si>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</si>
  <si>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</si>
  <si>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</si>
  <si>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</si>
  <si>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</si>
  <si>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</si>
  <si>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</si>
  <si>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</si>
  <si>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</si>
  <si>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</si>
  <si>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</si>
  <si>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</si>
  <si>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</si>
  <si>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</si>
  <si>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</si>
  <si>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</si>
  <si>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</si>
  <si>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</si>
  <si>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</si>
  <si>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</si>
  <si>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</si>
  <si>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</si>
  <si>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</si>
  <si>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</si>
  <si>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</si>
  <si>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</si>
  <si>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</si>
  <si>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</si>
  <si>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</si>
  <si>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</si>
  <si>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</si>
  <si>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</si>
  <si>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</si>
  <si>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</si>
  <si>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</si>
  <si>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</si>
  <si>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</si>
  <si>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</si>
  <si>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</si>
  <si>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</si>
  <si>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</si>
  <si>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</si>
  <si>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</si>
  <si>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</si>
  <si>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</si>
  <si>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</si>
  <si>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</si>
  <si>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</si>
  <si>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</si>
  <si>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</si>
  <si>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</si>
  <si>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</si>
  <si>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</si>
  <si>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</si>
  <si>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</si>
  <si>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</si>
  <si>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</si>
  <si>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</si>
  <si>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</si>
  <si>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</si>
  <si>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</si>
  <si>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</si>
  <si>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</si>
  <si>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</si>
  <si>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</si>
  <si>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</si>
  <si>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</si>
  <si>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</si>
  <si>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</si>
  <si>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</si>
  <si>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</si>
  <si>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</si>
  <si>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</si>
  <si>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</si>
  <si>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</si>
  <si>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</si>
  <si>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</si>
  <si>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</si>
  <si>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</si>
  <si>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</si>
  <si>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</si>
  <si>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</si>
  <si>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</si>
  <si>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</si>
  <si>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</si>
  <si>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</si>
  <si>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</si>
  <si>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</si>
  <si>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</si>
  <si>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</si>
  <si>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</si>
  <si>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</si>
  <si>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</si>
  <si>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</si>
  <si>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</si>
  <si>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</si>
  <si>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</si>
  <si>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</si>
  <si>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</si>
  <si>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</si>
  <si>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</si>
  <si>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</si>
  <si>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</si>
  <si>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</si>
  <si>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</si>
  <si>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</si>
  <si>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</si>
  <si>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</si>
  <si>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</si>
  <si>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</si>
  <si>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</si>
  <si>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</si>
  <si>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</si>
  <si>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</si>
  <si>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</si>
  <si>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</si>
  <si>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</si>
  <si>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</si>
  <si>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</si>
  <si>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</si>
  <si>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</si>
  <si>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</si>
  <si>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</si>
  <si>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</si>
  <si>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</si>
  <si>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</si>
  <si>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</si>
  <si>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</si>
  <si>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</si>
  <si>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</si>
  <si>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</si>
  <si>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</si>
  <si>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</si>
  <si>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</si>
  <si>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</si>
  <si>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</si>
  <si>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</si>
  <si>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</si>
  <si>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</si>
  <si>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</si>
  <si>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</si>
  <si>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</si>
  <si>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</si>
  <si>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</si>
  <si>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</si>
  <si>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</si>
  <si>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</si>
  <si>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</si>
  <si>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</si>
  <si>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</si>
  <si>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</si>
  <si>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</si>
  <si>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</si>
  <si>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</si>
  <si>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</si>
  <si>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</si>
  <si>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</si>
  <si>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</si>
  <si>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</si>
  <si>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</si>
  <si>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</si>
  <si>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</si>
  <si>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</si>
  <si>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</si>
  <si>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</si>
  <si>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</si>
  <si>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</si>
  <si>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</si>
  <si>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</si>
  <si>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</si>
  <si>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</si>
  <si>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</si>
  <si>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</si>
  <si>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</si>
  <si>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</si>
  <si>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</si>
  <si>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</si>
  <si>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</si>
  <si>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</si>
  <si>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</si>
  <si>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</si>
  <si>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</si>
  <si>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</si>
  <si>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</si>
  <si>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</si>
  <si>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</si>
  <si>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</si>
  <si>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</si>
  <si>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</si>
  <si>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</si>
  <si>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</si>
  <si>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</si>
  <si>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</si>
  <si>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</si>
  <si>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</si>
  <si>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</si>
  <si>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</si>
  <si>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</si>
  <si>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</si>
  <si>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</si>
  <si>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</si>
  <si>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</si>
  <si>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</si>
  <si>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</si>
  <si>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</si>
  <si>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</si>
  <si>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</si>
  <si>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</si>
  <si>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</si>
  <si>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</si>
  <si>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</si>
  <si>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</si>
  <si>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</si>
  <si>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</si>
  <si>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</si>
  <si>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</si>
  <si>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</si>
  <si>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</si>
  <si>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</si>
  <si>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</si>
  <si>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</si>
  <si>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</si>
  <si>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</si>
  <si>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</si>
  <si>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</si>
  <si>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</si>
  <si>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</si>
  <si>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</si>
  <si>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</si>
  <si>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</si>
  <si>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</si>
  <si>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</si>
  <si>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</si>
  <si>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</si>
  <si>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</si>
  <si>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</si>
  <si>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</si>
  <si>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</si>
  <si>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</si>
  <si>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</si>
  <si>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</si>
  <si>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</si>
  <si>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</si>
  <si>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</si>
  <si>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</si>
  <si>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</si>
  <si>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</si>
  <si>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</si>
  <si>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</si>
  <si>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</si>
  <si>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</si>
  <si>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</si>
  <si>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</si>
  <si>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</si>
  <si>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</si>
  <si>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</si>
  <si>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</si>
  <si>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</si>
  <si>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</si>
  <si>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</si>
  <si>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</si>
  <si>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</si>
  <si>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</si>
  <si>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</si>
  <si>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</si>
  <si>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</si>
  <si>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</si>
  <si>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</si>
  <si>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</si>
  <si>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</si>
  <si>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</si>
  <si>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</si>
  <si>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</si>
  <si>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</si>
  <si>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</si>
  <si>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</si>
  <si>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</si>
  <si>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</si>
  <si>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</si>
  <si>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</si>
  <si>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</si>
  <si>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</si>
  <si>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</si>
  <si>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</si>
  <si>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</si>
  <si>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</si>
  <si>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</si>
  <si>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</si>
  <si>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</si>
  <si>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</si>
  <si>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</si>
  <si>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</si>
  <si>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</si>
  <si>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</si>
  <si>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</si>
  <si>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</si>
  <si>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</si>
  <si>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</si>
  <si>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</si>
  <si>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</si>
  <si>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</si>
  <si>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</si>
  <si>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</si>
  <si>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</si>
  <si>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</si>
  <si>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</si>
  <si>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</si>
  <si>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</si>
  <si>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</si>
  <si>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</si>
  <si>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</si>
  <si>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</si>
  <si>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</si>
  <si>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</si>
  <si>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</si>
  <si>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</si>
  <si>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</si>
  <si>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</si>
  <si>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</si>
  <si>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</si>
  <si>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</si>
  <si>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</si>
  <si>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</si>
  <si>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</si>
  <si>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</si>
  <si>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</si>
  <si>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</si>
  <si>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</si>
  <si>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</si>
  <si>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</si>
  <si>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</si>
  <si>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</si>
  <si>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</si>
  <si>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</si>
  <si>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</si>
  <si>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</si>
  <si>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</si>
  <si>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</si>
  <si>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</si>
  <si>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</si>
  <si>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</si>
  <si>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</si>
  <si>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</si>
  <si>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</si>
  <si>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</si>
  <si>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</si>
  <si>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</si>
  <si>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</si>
  <si>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</si>
  <si>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</si>
  <si>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</si>
  <si>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</si>
  <si>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</si>
  <si>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</si>
  <si>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</si>
  <si>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</si>
  <si>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</si>
  <si>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</si>
  <si>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</si>
  <si>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</si>
  <si>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</si>
  <si>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</si>
  <si>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</si>
  <si>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</si>
  <si>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</si>
  <si>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</si>
  <si>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</si>
  <si>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</si>
  <si>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</si>
  <si>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</si>
  <si>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</si>
  <si>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</si>
  <si>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</si>
  <si>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</si>
  <si>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</si>
  <si>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</si>
  <si>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</si>
  <si>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</si>
  <si>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</si>
  <si>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</si>
  <si>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</si>
  <si>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</si>
  <si>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</si>
  <si>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</si>
  <si>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</si>
  <si>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</si>
  <si>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</si>
  <si>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</si>
  <si>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</si>
  <si>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</si>
  <si>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</si>
  <si>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</si>
  <si>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</si>
  <si>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</si>
  <si>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</si>
  <si>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</si>
  <si>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</si>
  <si>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</si>
  <si>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</si>
  <si>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</si>
  <si>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</si>
  <si>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</si>
  <si>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</si>
  <si>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</si>
  <si>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</si>
  <si>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</si>
  <si>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</si>
  <si>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</si>
  <si>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</si>
  <si>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</si>
  <si>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</si>
  <si>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</si>
  <si>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</si>
  <si>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</si>
  <si>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</si>
  <si>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</si>
  <si>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</si>
  <si>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</si>
  <si>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</si>
  <si>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</si>
  <si>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</si>
  <si>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</si>
  <si>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</si>
  <si>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</si>
  <si>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</si>
  <si>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</si>
  <si>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</si>
  <si>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</si>
  <si>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</si>
  <si>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</si>
  <si>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</si>
  <si>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</si>
  <si>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</si>
  <si>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</si>
  <si>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</si>
  <si>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</si>
  <si>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</si>
  <si>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</si>
  <si>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</si>
  <si>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</si>
  <si>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</si>
  <si>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</si>
  <si>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</si>
  <si>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</si>
  <si>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</si>
  <si>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</si>
  <si>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</si>
  <si>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</si>
  <si>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</si>
  <si>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</si>
  <si>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</si>
  <si>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</si>
  <si>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</si>
  <si>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</si>
  <si>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</si>
  <si>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</si>
  <si>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</si>
  <si>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</si>
  <si>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</si>
  <si>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</si>
  <si>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</si>
  <si>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</si>
  <si>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</si>
  <si>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</si>
  <si>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</si>
  <si>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</si>
  <si>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</si>
  <si>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</si>
  <si>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</si>
  <si>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</si>
  <si>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</si>
  <si>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</si>
  <si>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</si>
  <si>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</si>
  <si>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</si>
  <si>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</si>
  <si>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</si>
  <si>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</si>
  <si>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</si>
  <si>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</si>
  <si>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</si>
  <si>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</si>
  <si>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</si>
  <si>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</si>
  <si>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</si>
  <si>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</si>
  <si>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</si>
  <si>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</si>
  <si>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</si>
  <si>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</si>
  <si>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</si>
  <si>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</si>
  <si>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</si>
  <si>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</si>
  <si>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</si>
  <si>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</si>
  <si>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</si>
  <si>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</si>
  <si>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</si>
  <si>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</si>
  <si>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</si>
  <si>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</si>
  <si>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</si>
  <si>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</si>
  <si>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</si>
  <si>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</si>
  <si>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</si>
  <si>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</si>
  <si>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</si>
  <si>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</si>
  <si>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</si>
  <si>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</si>
  <si>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</si>
  <si>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</si>
  <si>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</si>
  <si>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</si>
  <si>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</si>
  <si>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</si>
  <si>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</si>
  <si>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</si>
  <si>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</si>
  <si>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</si>
  <si>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</si>
  <si>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</si>
  <si>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</si>
  <si>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</si>
  <si>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</si>
  <si>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</si>
  <si>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</si>
  <si>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</si>
  <si>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</si>
  <si>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</si>
  <si>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</si>
  <si>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</si>
  <si>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</si>
  <si>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</si>
  <si>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</si>
  <si>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</si>
  <si>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</si>
  <si>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</si>
  <si>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</si>
  <si>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</si>
  <si>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</si>
  <si>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</si>
  <si>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</si>
  <si>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</si>
  <si>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</si>
  <si>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</si>
  <si>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</si>
  <si>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</si>
  <si>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</si>
  <si>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</si>
  <si>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</si>
  <si>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</si>
  <si>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</si>
  <si>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</si>
  <si>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</si>
  <si>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</si>
  <si>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</si>
  <si>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</si>
  <si>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</si>
  <si>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</si>
  <si>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</si>
  <si>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</si>
  <si>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</si>
  <si>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</si>
  <si>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</si>
  <si>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</si>
  <si>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</si>
  <si>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</si>
  <si>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</si>
  <si>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</si>
  <si>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</si>
  <si>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</si>
  <si>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</si>
  <si>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</si>
  <si>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</si>
  <si>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</si>
  <si>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</si>
  <si>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</si>
  <si>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</si>
  <si>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</si>
  <si>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</si>
  <si>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</si>
  <si>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</si>
  <si>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</si>
  <si>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</si>
  <si>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</si>
  <si>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</si>
  <si>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</si>
  <si>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</si>
  <si>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</si>
  <si>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</si>
  <si>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</si>
  <si>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</si>
  <si>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</si>
  <si>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</si>
  <si>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</si>
  <si>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</si>
  <si>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</si>
  <si>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</si>
  <si>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</si>
  <si>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</si>
  <si>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</si>
  <si>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</si>
  <si>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</si>
  <si>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</si>
  <si>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</si>
  <si>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</si>
  <si>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</si>
  <si>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</si>
  <si>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</si>
  <si>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</si>
  <si>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</si>
  <si>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</si>
  <si>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</si>
  <si>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</si>
  <si>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</si>
  <si>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</si>
  <si>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</si>
  <si>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</si>
  <si>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</si>
  <si>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</si>
  <si>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</si>
  <si>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</si>
  <si>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</si>
  <si>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</si>
  <si>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</si>
  <si>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</si>
  <si>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</si>
  <si>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</si>
  <si>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</si>
  <si>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</si>
  <si>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</si>
  <si>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</si>
  <si>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</si>
  <si>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</si>
  <si>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</si>
  <si>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</si>
  <si>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</si>
  <si>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</si>
  <si>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</si>
  <si>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</si>
  <si>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</si>
  <si>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</si>
  <si>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</si>
  <si>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</si>
  <si>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</si>
  <si>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</si>
  <si>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</si>
  <si>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</si>
  <si>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</si>
  <si>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</si>
  <si>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</si>
  <si>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</si>
  <si>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</si>
  <si>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</si>
  <si>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</si>
  <si>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</si>
  <si>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</si>
  <si>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</si>
  <si>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</si>
  <si>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</si>
  <si>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</si>
  <si>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</si>
  <si>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</si>
  <si>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</si>
  <si>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</si>
  <si>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</si>
  <si>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</si>
  <si>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</si>
  <si>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</si>
  <si>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</si>
  <si>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</si>
  <si>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</si>
  <si>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</si>
  <si>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</si>
  <si>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</si>
  <si>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</si>
  <si>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</si>
  <si>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</si>
  <si>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</si>
  <si>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</si>
  <si>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</si>
  <si>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</si>
  <si>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</si>
  <si>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</si>
  <si>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</si>
  <si>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</si>
  <si>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</si>
  <si>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</si>
  <si>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</si>
  <si>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</si>
  <si>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</si>
  <si>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</si>
  <si>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</si>
  <si>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</si>
  <si>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</si>
  <si>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</si>
  <si>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</si>
  <si>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</si>
  <si>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</si>
  <si>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</si>
  <si>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</si>
  <si>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</si>
  <si>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</si>
  <si>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</si>
  <si>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</si>
  <si>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</si>
  <si>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</si>
  <si>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</si>
  <si>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</si>
  <si>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</si>
  <si>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</si>
  <si>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</si>
  <si>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</si>
  <si>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</si>
  <si>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</si>
  <si>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</si>
  <si>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</si>
  <si>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</si>
  <si>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</si>
  <si>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</si>
  <si>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</si>
  <si>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</si>
  <si>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</si>
  <si>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</si>
  <si>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</si>
  <si>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</si>
  <si>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</si>
  <si>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</si>
  <si>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</si>
  <si>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</si>
  <si>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</si>
  <si>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</si>
  <si>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</si>
  <si>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</si>
  <si>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</si>
  <si>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</si>
  <si>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</si>
  <si>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</si>
  <si>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</si>
  <si>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</si>
  <si>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</si>
  <si>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</si>
  <si>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</si>
  <si>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</si>
  <si>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</si>
  <si>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</si>
  <si>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</si>
  <si>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</si>
  <si>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</si>
  <si>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</si>
  <si>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</si>
  <si>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</si>
  <si>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</si>
  <si>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</si>
  <si>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</si>
  <si>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</si>
  <si>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</si>
  <si>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</si>
  <si>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</si>
  <si>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</si>
  <si>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</si>
  <si>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</si>
  <si>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</si>
  <si>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</si>
  <si>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</si>
  <si>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</si>
  <si>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</si>
  <si>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</si>
  <si>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</si>
  <si>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</si>
  <si>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</si>
  <si>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</si>
  <si>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</si>
  <si>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</si>
  <si>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</si>
  <si>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</si>
  <si>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</si>
  <si>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</si>
  <si>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</si>
  <si>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</si>
  <si>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</si>
  <si>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</si>
  <si>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</si>
  <si>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</si>
  <si>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</si>
  <si>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</si>
  <si>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</si>
  <si>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</si>
  <si>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</si>
  <si>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</si>
  <si>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</si>
  <si>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</si>
  <si>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</si>
  <si>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</si>
  <si>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</si>
  <si>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</si>
  <si>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</si>
  <si>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</si>
  <si>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</si>
  <si>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</si>
  <si>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</si>
  <si>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</si>
  <si>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</si>
  <si>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</si>
  <si>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</si>
  <si>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</si>
  <si>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</si>
  <si>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</si>
  <si>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</si>
  <si>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</si>
  <si>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</si>
  <si>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</si>
  <si>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</si>
  <si>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</si>
  <si>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</si>
  <si>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</si>
  <si>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</si>
  <si>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</si>
  <si>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</si>
  <si>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</si>
  <si>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</si>
  <si>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</si>
  <si>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</si>
  <si>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</si>
  <si>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</si>
  <si>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</si>
  <si>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</si>
  <si>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</si>
  <si>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</si>
  <si>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</si>
  <si>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</si>
  <si>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</si>
  <si>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</si>
  <si>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</si>
  <si>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</si>
  <si>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</si>
  <si>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</si>
  <si>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</si>
  <si>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</si>
  <si>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</si>
  <si>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</si>
  <si>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</si>
  <si>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</si>
  <si>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</si>
  <si>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</si>
  <si>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</si>
  <si>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</si>
  <si>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</si>
  <si>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</si>
  <si>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</si>
  <si>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</si>
  <si>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</si>
  <si>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</si>
  <si>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</si>
  <si>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</si>
  <si>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</si>
  <si>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</si>
  <si>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</si>
  <si>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</si>
  <si>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</si>
  <si>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</si>
  <si>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</si>
  <si>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</si>
  <si>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</si>
  <si>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</si>
  <si>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</si>
  <si>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</si>
  <si>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</si>
  <si>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</si>
  <si>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</si>
  <si>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</si>
  <si>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</si>
  <si>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</si>
  <si>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</si>
  <si>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</si>
  <si>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</si>
  <si>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</si>
  <si>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</si>
  <si>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</si>
  <si>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</si>
  <si>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</si>
  <si>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</si>
  <si>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</si>
  <si>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</si>
  <si>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</si>
  <si>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</si>
  <si>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</si>
  <si>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</si>
  <si>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</si>
  <si>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</si>
  <si>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</si>
  <si>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</si>
  <si>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</si>
  <si>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</si>
  <si>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</si>
  <si>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</si>
  <si>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</si>
  <si>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</si>
  <si>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</si>
  <si>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</si>
  <si>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</si>
  <si>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</si>
  <si>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</si>
  <si>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</si>
  <si>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</si>
  <si>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</si>
  <si>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</si>
  <si>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</si>
  <si>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</si>
  <si>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</si>
  <si>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</si>
  <si>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</si>
  <si>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</si>
  <si>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</si>
  <si>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</si>
  <si>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</si>
  <si>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</si>
  <si>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</si>
  <si>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</si>
  <si>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</si>
  <si>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</si>
  <si>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</si>
  <si>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</si>
  <si>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</si>
  <si>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</si>
  <si>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</si>
  <si>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</si>
  <si>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</si>
  <si>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</si>
  <si>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</si>
  <si>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</si>
  <si>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</si>
  <si>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</si>
  <si>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</si>
  <si>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</si>
  <si>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</si>
  <si>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</si>
  <si>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</si>
  <si>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</si>
  <si>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</si>
  <si>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</si>
  <si>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</si>
  <si>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</si>
  <si>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</si>
  <si>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</si>
  <si>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</si>
  <si>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</si>
  <si>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</si>
  <si>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</si>
  <si>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</si>
  <si>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</si>
  <si>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</si>
  <si>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</si>
  <si>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</si>
  <si>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</si>
  <si>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</si>
  <si>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</si>
  <si>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</si>
  <si>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</si>
  <si>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</si>
  <si>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</si>
  <si>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</si>
  <si>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</si>
  <si>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</si>
  <si>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</si>
  <si>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</si>
  <si>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</si>
  <si>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</si>
  <si>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</si>
  <si>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</si>
  <si>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</si>
  <si>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</si>
  <si>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</si>
  <si>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</si>
  <si>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</si>
  <si>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</si>
  <si>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</si>
  <si>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</si>
  <si>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</si>
  <si>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</si>
  <si>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</si>
  <si>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</si>
  <si>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</si>
  <si>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</si>
  <si>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</si>
  <si>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</si>
  <si>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</si>
  <si>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</si>
  <si>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</si>
  <si>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</si>
  <si>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</si>
  <si>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</si>
  <si>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</si>
  <si>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</si>
  <si>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</si>
  <si>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</si>
  <si>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</si>
  <si>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</si>
  <si>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</si>
  <si>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</si>
  <si>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</si>
  <si>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</si>
  <si>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</si>
  <si>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</si>
  <si>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</si>
  <si>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</si>
  <si>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</si>
  <si>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</si>
  <si>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</si>
  <si>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</si>
  <si>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</si>
  <si>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</si>
  <si>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</si>
  <si>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</si>
  <si>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</si>
  <si>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</si>
  <si>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</si>
  <si>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</si>
  <si>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</si>
  <si>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</si>
  <si>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</si>
  <si>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</si>
  <si>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</si>
  <si>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</si>
  <si>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</si>
  <si>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</si>
  <si>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</si>
  <si>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</si>
  <si>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</si>
  <si>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</si>
  <si>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</si>
  <si>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</si>
  <si>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</si>
  <si>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</si>
  <si>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</si>
  <si>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</si>
  <si>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</si>
  <si>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</si>
  <si>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</si>
  <si>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</si>
  <si>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</si>
  <si>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</si>
  <si>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</si>
  <si>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</si>
  <si>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</si>
  <si>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</si>
  <si>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</si>
  <si>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</si>
  <si>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</si>
  <si>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</si>
  <si>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</si>
  <si>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</si>
  <si>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</si>
  <si>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</si>
  <si>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</si>
  <si>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</si>
  <si>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</si>
  <si>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</si>
  <si>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</si>
  <si>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</si>
  <si>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</si>
  <si>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</si>
  <si>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</si>
  <si>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</si>
  <si>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</si>
  <si>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</si>
  <si>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</si>
  <si>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</si>
  <si>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</si>
  <si>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</si>
  <si>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</si>
  <si>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</si>
  <si>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</si>
  <si>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</si>
  <si>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</si>
  <si>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</si>
  <si>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</si>
  <si>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</si>
  <si>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</si>
  <si>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</si>
  <si>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</si>
  <si>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</si>
  <si>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</si>
  <si>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</si>
  <si>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</si>
  <si>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</si>
  <si>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</si>
  <si>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</si>
  <si>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</si>
  <si>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</si>
  <si>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</si>
  <si>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</si>
  <si>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</si>
  <si>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</si>
  <si>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</si>
  <si>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</si>
  <si>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</si>
  <si>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</si>
  <si>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</si>
  <si>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</si>
  <si>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</si>
  <si>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</si>
  <si>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</si>
  <si>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</si>
  <si>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</si>
  <si>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</si>
  <si>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</si>
  <si>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</si>
  <si>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</si>
  <si>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</si>
  <si>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</si>
  <si>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</si>
  <si>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</si>
  <si>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</si>
  <si>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</si>
  <si>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</si>
  <si>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</si>
  <si>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</si>
  <si>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</si>
  <si>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</si>
  <si>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</si>
  <si>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</si>
  <si>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</si>
  <si>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</si>
  <si>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</si>
  <si>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</si>
  <si>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</si>
  <si>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</si>
  <si>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</si>
  <si>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</si>
  <si>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</si>
  <si>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</si>
  <si>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</si>
  <si>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</si>
  <si>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</si>
  <si>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</si>
  <si>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</si>
  <si>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</si>
  <si>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</si>
  <si>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</si>
  <si>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</si>
  <si>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</si>
  <si>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</si>
  <si>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</si>
  <si>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</si>
  <si>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</si>
  <si>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</si>
  <si>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</si>
  <si>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</si>
  <si>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</si>
  <si>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</si>
  <si>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</si>
  <si>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</si>
  <si>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</si>
  <si>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</si>
  <si>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</si>
  <si>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</si>
  <si>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</si>
  <si>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</si>
  <si>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</si>
  <si>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</si>
  <si>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</si>
  <si>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</si>
  <si>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</si>
  <si>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</si>
  <si>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</si>
  <si>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</si>
  <si>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</si>
  <si>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</si>
  <si>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</si>
  <si>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</si>
  <si>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</si>
  <si>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</si>
  <si>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</si>
  <si>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</si>
  <si>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</si>
  <si>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</si>
  <si>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</si>
  <si>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</si>
  <si>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</si>
  <si>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</si>
  <si>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</si>
  <si>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</si>
  <si>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</si>
  <si>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</si>
  <si>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</si>
  <si>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</si>
  <si>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</si>
  <si>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</si>
  <si>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</si>
  <si>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</si>
  <si>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</si>
  <si>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</si>
  <si>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</si>
  <si>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</si>
  <si>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</si>
  <si>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</si>
  <si>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</si>
  <si>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</si>
  <si>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</si>
  <si>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</si>
  <si>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</si>
  <si>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</si>
  <si>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</si>
  <si>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</si>
  <si>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</si>
  <si>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</si>
  <si>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</si>
  <si>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</si>
  <si>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</si>
  <si>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</si>
  <si>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</si>
  <si>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</si>
  <si>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</si>
  <si>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</si>
  <si>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</si>
  <si>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</si>
  <si>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</si>
  <si>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</si>
  <si>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</si>
  <si>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</si>
  <si>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</si>
  <si>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</si>
  <si>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</si>
  <si>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</si>
  <si>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</si>
  <si>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</si>
  <si>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</si>
  <si>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</si>
  <si>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</si>
  <si>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</si>
  <si>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</si>
  <si>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</si>
  <si>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</si>
  <si>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</si>
  <si>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</si>
  <si>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</si>
  <si>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</si>
  <si>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</si>
  <si>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</si>
  <si>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</si>
  <si>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</si>
  <si>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</si>
  <si>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</si>
  <si>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</si>
  <si>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</si>
  <si>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</si>
  <si>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</si>
  <si>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</si>
  <si>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</si>
  <si>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</si>
  <si>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</si>
  <si>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</si>
  <si>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</si>
  <si>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</si>
  <si>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</si>
  <si>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</si>
  <si>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</si>
  <si>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</si>
  <si>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</si>
  <si>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</si>
  <si>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</si>
  <si>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</si>
  <si>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</si>
  <si>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</si>
  <si>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</si>
  <si>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</si>
  <si>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</si>
  <si>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</si>
  <si>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</si>
  <si>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</si>
  <si>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</si>
  <si>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</si>
  <si>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</si>
  <si>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</si>
  <si>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</si>
  <si>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</si>
  <si>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</si>
  <si>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</si>
  <si>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</si>
  <si>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</si>
  <si>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</si>
  <si>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</si>
  <si>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</si>
  <si>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</si>
  <si>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</si>
  <si>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</si>
  <si>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</si>
  <si>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</si>
  <si>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</si>
  <si>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</si>
  <si>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</si>
  <si>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</si>
  <si>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</si>
  <si>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</si>
  <si>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</si>
  <si>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</si>
  <si>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</si>
  <si>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</si>
  <si>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</si>
  <si>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</si>
  <si>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</si>
  <si>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</si>
  <si>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</si>
  <si>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</si>
  <si>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</si>
  <si>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</si>
  <si>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</si>
  <si>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</si>
  <si>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</si>
  <si>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</si>
  <si>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</si>
  <si>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</si>
  <si>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</si>
  <si>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</si>
  <si>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</si>
  <si>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</si>
  <si>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</si>
  <si>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</si>
  <si>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</si>
  <si>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</si>
  <si>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</si>
  <si>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</si>
  <si>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</si>
  <si>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</si>
  <si>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</si>
  <si>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</si>
  <si>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</si>
  <si>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</si>
  <si>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</si>
  <si>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</si>
  <si>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</si>
  <si>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</si>
  <si>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</si>
  <si>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</si>
  <si>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</si>
  <si>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</si>
  <si>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</si>
  <si>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</si>
  <si>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</si>
  <si>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</si>
  <si>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</si>
  <si>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</si>
  <si>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</si>
  <si>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</si>
  <si>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</si>
  <si>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</si>
  <si>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</si>
  <si>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</si>
  <si>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</si>
  <si>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</si>
  <si>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</si>
  <si>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</si>
  <si>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</si>
  <si>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</si>
  <si>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</si>
  <si>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</si>
  <si>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</si>
  <si>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</si>
  <si>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</si>
  <si>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</si>
  <si>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</si>
  <si>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</si>
  <si>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</si>
  <si>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</si>
  <si>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</si>
  <si>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</si>
  <si>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</si>
  <si>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</si>
  <si>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</si>
  <si>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</si>
  <si>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</si>
  <si>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</si>
  <si>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</si>
  <si>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</si>
  <si>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</si>
  <si>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</si>
  <si>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</si>
  <si>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</si>
  <si>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</si>
  <si>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</si>
  <si>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</si>
  <si>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</si>
  <si>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</si>
  <si>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</si>
  <si>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</si>
  <si>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</si>
  <si>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</si>
  <si>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</si>
  <si>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</si>
  <si>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</si>
  <si>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</si>
  <si>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</si>
  <si>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</si>
  <si>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</si>
  <si>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</si>
  <si>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</si>
  <si>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</si>
  <si>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</si>
  <si>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</si>
  <si>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</si>
  <si>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</si>
  <si>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</si>
  <si>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</si>
  <si>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</si>
  <si>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</si>
  <si>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</si>
  <si>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</si>
  <si>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</si>
  <si>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</si>
  <si>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</si>
  <si>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</si>
  <si>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</si>
  <si>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</si>
  <si>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</si>
  <si>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</si>
  <si>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</si>
  <si>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</si>
  <si>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</si>
  <si>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</si>
  <si>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</si>
  <si>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</si>
  <si>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</si>
  <si>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</si>
  <si>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</si>
  <si>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</si>
  <si>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</si>
  <si>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</si>
  <si>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</si>
  <si>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</si>
  <si>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</si>
  <si>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</si>
  <si>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</si>
  <si>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</si>
  <si>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</si>
  <si>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</si>
  <si>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</si>
  <si>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</si>
  <si>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</si>
  <si>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</si>
  <si>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</si>
  <si>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</si>
  <si>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</si>
  <si>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</si>
  <si>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</si>
  <si>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</si>
  <si>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</si>
  <si>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</si>
  <si>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</si>
  <si>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</si>
  <si>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</si>
  <si>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</si>
  <si>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</si>
  <si>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</si>
  <si>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</si>
  <si>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</si>
  <si>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</si>
  <si>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</si>
  <si>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</si>
  <si>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</si>
  <si>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</si>
  <si>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</si>
  <si>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</si>
  <si>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</si>
  <si>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</si>
  <si>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</si>
  <si>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</si>
  <si>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</si>
  <si>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</si>
  <si>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</si>
  <si>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</si>
  <si>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</si>
  <si>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</si>
  <si>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</si>
  <si>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</si>
  <si>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</si>
  <si>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</si>
  <si>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</si>
  <si>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</si>
  <si>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</si>
  <si>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</si>
  <si>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</si>
  <si>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</si>
  <si>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</si>
  <si>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</si>
  <si>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</si>
  <si>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</si>
  <si>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</si>
  <si>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</si>
  <si>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</si>
  <si>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</si>
  <si>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</si>
  <si>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</si>
  <si>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</si>
  <si>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</si>
  <si>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</si>
  <si>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</si>
  <si>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</si>
  <si>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</si>
  <si>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</si>
  <si>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</si>
  <si>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</si>
  <si>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</si>
  <si>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</si>
  <si>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</si>
  <si>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</si>
  <si>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</si>
  <si>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</si>
  <si>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</si>
  <si>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</si>
  <si>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</si>
  <si>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</si>
  <si>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</si>
  <si>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</si>
  <si>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</si>
  <si>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</si>
  <si>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</si>
  <si>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</si>
  <si>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</si>
  <si>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</si>
  <si>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</si>
  <si>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</si>
  <si>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</si>
  <si>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</si>
  <si>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</si>
  <si>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</si>
  <si>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</si>
  <si>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</si>
  <si>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</si>
  <si>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</si>
  <si>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</si>
  <si>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</si>
  <si>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</si>
  <si>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</si>
  <si>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</si>
  <si>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</si>
  <si>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</si>
  <si>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</si>
  <si>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</si>
  <si>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</si>
  <si>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</si>
  <si>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</si>
  <si>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</si>
  <si>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</si>
  <si>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</si>
  <si>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</si>
  <si>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</si>
  <si>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</si>
  <si>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</si>
  <si>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</si>
  <si>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</si>
  <si>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</si>
  <si>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</si>
  <si>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</si>
  <si>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</si>
  <si>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</si>
  <si>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</si>
  <si>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</si>
  <si>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</si>
  <si>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</si>
  <si>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</si>
  <si>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</si>
  <si>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</si>
  <si>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</si>
  <si>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</si>
  <si>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</si>
  <si>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</si>
  <si>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</si>
  <si>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</si>
  <si>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</si>
  <si>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</si>
  <si>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</si>
  <si>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</si>
  <si>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</si>
  <si>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</si>
  <si>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</si>
  <si>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</si>
  <si>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</si>
  <si>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</si>
  <si>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</si>
  <si>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</si>
  <si>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</si>
  <si>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</si>
  <si>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</si>
  <si>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</si>
  <si>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</si>
  <si>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</si>
  <si>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</si>
  <si>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</si>
  <si>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</si>
  <si>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</si>
  <si>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</si>
  <si>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</si>
  <si>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</si>
  <si>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</si>
  <si>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</si>
  <si>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</si>
  <si>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</si>
  <si>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</si>
  <si>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</si>
  <si>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</si>
  <si>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</si>
  <si>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</si>
  <si>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</si>
  <si>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</si>
  <si>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</si>
  <si>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</si>
  <si>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</si>
  <si>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</si>
  <si>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</si>
  <si>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</si>
  <si>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</si>
  <si>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</si>
  <si>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</si>
  <si>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</si>
  <si>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</si>
  <si>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</si>
  <si>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</si>
  <si>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</si>
  <si>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</si>
  <si>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</si>
  <si>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</si>
  <si>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</si>
  <si>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</si>
  <si>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</si>
  <si>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</si>
  <si>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</si>
  <si>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</si>
  <si>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</si>
  <si>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</si>
  <si>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</si>
  <si>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</si>
  <si>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</si>
  <si>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</si>
  <si>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</si>
  <si>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</si>
  <si>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</si>
  <si>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</si>
  <si>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</si>
  <si>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</si>
  <si>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</si>
  <si>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</si>
  <si>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</si>
  <si>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</si>
  <si>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</si>
  <si>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</si>
  <si>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</si>
  <si>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</si>
  <si>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</si>
  <si>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</si>
  <si>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</si>
  <si>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</si>
  <si>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</si>
  <si>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</si>
  <si>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</si>
  <si>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</si>
  <si>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</si>
  <si>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</si>
  <si>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</si>
  <si>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</si>
  <si>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</si>
  <si>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</si>
  <si>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</si>
  <si>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</si>
  <si>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</si>
  <si>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</si>
  <si>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</si>
  <si>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</si>
  <si>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</si>
  <si>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</si>
  <si>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</si>
  <si>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</si>
  <si>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</si>
  <si>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</si>
  <si>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</si>
  <si>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</si>
  <si>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</si>
  <si>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</si>
  <si>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</si>
  <si>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</si>
  <si>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</si>
  <si>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</si>
  <si>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</si>
  <si>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</si>
  <si>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</si>
  <si>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</si>
  <si>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</si>
  <si>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</si>
  <si>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</si>
  <si>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</si>
  <si>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</si>
  <si>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</si>
  <si>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</si>
  <si>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</si>
  <si>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</si>
  <si>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</si>
  <si>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</si>
  <si>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</si>
  <si>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</si>
  <si>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</si>
  <si>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</si>
  <si>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</si>
  <si>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</si>
  <si>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</si>
  <si>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</si>
  <si>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</si>
  <si>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</si>
  <si>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</si>
  <si>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</si>
  <si>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</si>
  <si>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</si>
  <si>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</si>
  <si>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</si>
  <si>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</si>
  <si>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</si>
  <si>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</si>
  <si>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</si>
  <si>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</si>
  <si>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</si>
  <si>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</si>
  <si>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</si>
  <si>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</si>
  <si>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</si>
  <si>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</si>
  <si>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</si>
  <si>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</si>
  <si>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</si>
  <si>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</si>
  <si>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</si>
  <si>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</si>
  <si>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</si>
  <si>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</si>
  <si>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</si>
  <si>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</si>
  <si>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</si>
  <si>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</si>
  <si>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</si>
  <si>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</si>
  <si>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</si>
  <si>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</si>
  <si>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</si>
  <si>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</si>
  <si>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</si>
  <si>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</si>
  <si>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</si>
  <si>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</si>
  <si>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</si>
  <si>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</si>
  <si>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</si>
  <si>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</si>
  <si>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</si>
  <si>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</si>
  <si>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</si>
  <si>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</si>
  <si>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</si>
  <si>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</si>
  <si>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</si>
  <si>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</si>
  <si>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</si>
  <si>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</si>
  <si>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</si>
  <si>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</si>
  <si>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</si>
  <si>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</si>
  <si>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</si>
  <si>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</si>
  <si>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</si>
  <si>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</si>
  <si>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</si>
  <si>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</si>
  <si>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</si>
  <si>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</si>
  <si>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</si>
  <si>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</si>
  <si>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</si>
  <si>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</si>
  <si>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</si>
  <si>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</si>
  <si>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</si>
  <si>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</si>
  <si>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</si>
  <si>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</si>
  <si>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</si>
  <si>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</si>
  <si>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</si>
  <si>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</si>
  <si>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</si>
  <si>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</si>
  <si>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</si>
  <si>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</si>
  <si>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</si>
  <si>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</si>
  <si>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</si>
  <si>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</si>
  <si>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</si>
  <si>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</si>
  <si>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</si>
  <si>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</si>
  <si>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</si>
  <si>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</si>
  <si>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</si>
  <si>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</si>
  <si>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</si>
  <si>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</si>
  <si>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</si>
  <si>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</si>
  <si>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</si>
  <si>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</si>
  <si>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</si>
  <si>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</si>
  <si>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</si>
  <si>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</si>
  <si>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</si>
  <si>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</si>
  <si>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</si>
  <si>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</si>
  <si>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</si>
  <si>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</si>
  <si>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</si>
  <si>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</si>
  <si>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</si>
  <si>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</si>
  <si>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</si>
  <si>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</si>
  <si>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</si>
  <si>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</si>
  <si>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</si>
  <si>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</si>
  <si>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</si>
  <si>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</si>
  <si>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</si>
  <si>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</si>
  <si>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</si>
  <si>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</si>
  <si>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</si>
  <si>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</si>
  <si>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</si>
  <si>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</si>
  <si>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</si>
  <si>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</si>
  <si>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</si>
  <si>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</si>
  <si>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</si>
  <si>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</si>
  <si>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</si>
  <si>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</si>
  <si>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</si>
  <si>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</si>
  <si>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</si>
  <si>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</si>
  <si>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</si>
  <si>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</si>
  <si>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</si>
  <si>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</si>
  <si>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</si>
  <si>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</si>
  <si>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</si>
  <si>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</si>
  <si>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</si>
  <si>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</si>
  <si>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</si>
  <si>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</si>
  <si>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</si>
  <si>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</si>
  <si>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</si>
  <si>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</si>
  <si>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</si>
  <si>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</si>
  <si>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</si>
  <si>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</si>
  <si>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</si>
  <si>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</si>
  <si>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</si>
  <si>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</si>
  <si>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</si>
  <si>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</si>
  <si>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</si>
  <si>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</si>
  <si>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</si>
  <si>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</si>
  <si>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</si>
  <si>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</si>
  <si>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</si>
  <si>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</si>
  <si>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</si>
  <si>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</si>
  <si>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</si>
  <si>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</si>
  <si>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</si>
  <si>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</si>
  <si>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</si>
  <si>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</si>
  <si>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</si>
  <si>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</si>
  <si>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</si>
  <si>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</si>
  <si>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</si>
  <si>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</si>
  <si>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</si>
  <si>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</si>
  <si>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</si>
  <si>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</si>
  <si>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</si>
  <si>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</si>
  <si>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</si>
  <si>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</si>
  <si>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</si>
  <si>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</si>
  <si>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</si>
  <si>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</si>
  <si>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</si>
  <si>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</si>
  <si>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</si>
  <si>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</si>
  <si>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</si>
  <si>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</si>
  <si>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</si>
  <si>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</si>
  <si>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</si>
  <si>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</si>
  <si>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</si>
  <si>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</si>
  <si>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</si>
  <si>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</si>
  <si>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</si>
  <si>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</si>
  <si>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</si>
  <si>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</si>
  <si>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</si>
  <si>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</si>
  <si>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</si>
  <si>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</si>
  <si>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</si>
  <si>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</si>
  <si>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</si>
  <si>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</si>
  <si>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</si>
  <si>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</si>
  <si>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</si>
  <si>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</si>
  <si>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</si>
  <si>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</si>
  <si>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</si>
  <si>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</si>
  <si>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</si>
  <si>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</si>
  <si>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</si>
  <si>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</si>
  <si>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</si>
  <si>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</si>
  <si>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</si>
  <si>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</si>
  <si>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</si>
  <si>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</si>
  <si>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</si>
  <si>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</si>
  <si>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</si>
  <si>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</si>
  <si>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</si>
  <si>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</si>
  <si>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</si>
  <si>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</si>
  <si>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</si>
  <si>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</si>
  <si>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</si>
  <si>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</si>
  <si>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</si>
  <si>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</si>
  <si>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</si>
  <si>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</si>
  <si>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</si>
  <si>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</si>
  <si>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</si>
  <si>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</si>
  <si>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</si>
  <si>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</si>
  <si>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</si>
  <si>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</si>
  <si>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</si>
  <si>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</si>
  <si>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</si>
  <si>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</si>
  <si>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</si>
  <si>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</si>
  <si>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</si>
  <si>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</si>
  <si>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</si>
  <si>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</si>
  <si>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</si>
  <si>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</si>
  <si>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</si>
  <si>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</si>
  <si>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</si>
  <si>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</si>
  <si>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</si>
  <si>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</si>
  <si>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</si>
  <si>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</si>
  <si>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</si>
  <si>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</si>
  <si>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</si>
  <si>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</si>
  <si>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</si>
  <si>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</si>
  <si>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</si>
  <si>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</si>
  <si>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</si>
  <si>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</si>
  <si>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</si>
  <si>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</si>
  <si>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</si>
  <si>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</si>
  <si>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</si>
  <si>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</si>
  <si>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</si>
  <si>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</si>
  <si>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</si>
  <si>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</si>
  <si>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</si>
  <si>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</si>
  <si>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</si>
  <si>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</si>
  <si>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</si>
  <si>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</si>
  <si>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</si>
  <si>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</si>
  <si>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</si>
  <si>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</si>
  <si>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</si>
  <si>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</si>
  <si>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</si>
  <si>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</si>
  <si>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</si>
  <si>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</si>
  <si>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</si>
  <si>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</si>
  <si>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</si>
  <si>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</si>
  <si>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</si>
  <si>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</si>
  <si>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</si>
  <si>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</si>
  <si>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</si>
  <si>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</si>
  <si>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</si>
  <si>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</si>
  <si>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</si>
  <si>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</si>
  <si>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</si>
  <si>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</si>
  <si>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</si>
  <si>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</si>
  <si>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</si>
  <si>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</si>
  <si>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</si>
  <si>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</si>
  <si>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</si>
  <si>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</si>
  <si>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</si>
  <si>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</si>
  <si>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</si>
  <si>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</si>
  <si>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</si>
  <si>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</si>
  <si>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</si>
  <si>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</si>
  <si>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</si>
  <si>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</si>
  <si>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</si>
  <si>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</si>
  <si>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</si>
  <si>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</si>
  <si>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</si>
  <si>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</si>
  <si>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</si>
  <si>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</si>
  <si>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</si>
  <si>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</si>
  <si>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</si>
  <si>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</si>
  <si>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</si>
  <si>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</si>
  <si>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</si>
  <si>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</si>
  <si>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</si>
  <si>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</si>
  <si>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</si>
  <si>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</si>
  <si>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</si>
  <si>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</si>
  <si>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</si>
  <si>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</si>
  <si>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</si>
  <si>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</si>
  <si>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</si>
  <si>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</si>
  <si>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</si>
  <si>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</si>
  <si>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</si>
  <si>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</si>
  <si>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</si>
  <si>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</si>
  <si>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</si>
  <si>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</si>
  <si>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</si>
  <si>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</si>
  <si>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</si>
  <si>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</si>
  <si>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</si>
  <si>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</si>
  <si>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</si>
  <si>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</si>
  <si>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</si>
  <si>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</si>
  <si>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</si>
  <si>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</si>
  <si>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</si>
  <si>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</si>
  <si>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</si>
  <si>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</si>
  <si>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</si>
  <si>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</si>
  <si>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</si>
  <si>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</si>
  <si>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</si>
  <si>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</si>
  <si>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</si>
  <si>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</si>
  <si>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</si>
  <si>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</si>
  <si>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</si>
  <si>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</si>
  <si>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</si>
  <si>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</si>
  <si>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</si>
  <si>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</si>
  <si>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</si>
  <si>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</si>
  <si>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</si>
  <si>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</si>
  <si>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</si>
  <si>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</si>
  <si>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</si>
  <si>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</si>
  <si>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</si>
  <si>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</si>
  <si>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</si>
  <si>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</si>
  <si>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</si>
  <si>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</si>
  <si>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</si>
  <si>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</si>
  <si>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</si>
  <si>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</si>
  <si>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</si>
  <si>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</si>
  <si>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</si>
  <si>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</si>
  <si>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</si>
  <si>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</si>
  <si>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</si>
  <si>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</si>
  <si>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</si>
  <si>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</si>
  <si>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</si>
  <si>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</si>
  <si>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</si>
  <si>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</si>
  <si>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</si>
  <si>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</si>
  <si>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</si>
  <si>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</si>
  <si>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</si>
  <si>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</si>
  <si>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</si>
  <si>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</si>
  <si>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</si>
  <si>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</si>
  <si>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</si>
  <si>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</si>
  <si>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</si>
  <si>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</si>
  <si>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</si>
  <si>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</si>
  <si>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</si>
  <si>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</si>
  <si>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</si>
  <si>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</si>
  <si>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</si>
  <si>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</si>
  <si>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</si>
  <si>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</si>
  <si>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</si>
  <si>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</si>
  <si>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</si>
  <si>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</si>
  <si>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</si>
  <si>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</si>
  <si>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</si>
  <si>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</si>
  <si>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</si>
  <si>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</si>
  <si>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</si>
  <si>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</si>
  <si>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</si>
  <si>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</si>
  <si>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</si>
  <si>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</si>
  <si>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</si>
  <si>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</si>
  <si>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</si>
  <si>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</si>
  <si>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</si>
  <si>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</si>
  <si>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</si>
  <si>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</si>
  <si>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</si>
  <si>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</si>
  <si>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</si>
  <si>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</si>
  <si>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</si>
  <si>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</si>
  <si>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</si>
  <si>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</si>
  <si>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</si>
  <si>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</si>
  <si>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</si>
  <si>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</si>
  <si>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</si>
  <si>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</si>
  <si>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</si>
  <si>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</si>
  <si>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</si>
  <si>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</si>
  <si>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</si>
  <si>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</si>
  <si>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</si>
  <si>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</si>
  <si>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</si>
  <si>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</si>
  <si>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</si>
  <si>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</si>
  <si>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</si>
  <si>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</si>
  <si>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</si>
  <si>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</si>
  <si>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</si>
  <si>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</si>
  <si>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</si>
  <si>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</si>
  <si>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</si>
  <si>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</si>
  <si>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</si>
  <si>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</si>
  <si>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</si>
  <si>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</si>
  <si>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</si>
  <si>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</si>
  <si>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</si>
  <si>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</si>
  <si>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</si>
  <si>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</si>
  <si>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</si>
  <si>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</si>
  <si>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</si>
  <si>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</si>
  <si>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</si>
  <si>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</si>
  <si>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</si>
  <si>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</si>
  <si>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</si>
  <si>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</si>
  <si>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</si>
  <si>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</si>
  <si>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</si>
  <si>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</si>
  <si>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</si>
  <si>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</si>
  <si>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</si>
  <si>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</si>
  <si>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</si>
  <si>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</si>
  <si>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</si>
  <si>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</si>
  <si>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</si>
  <si>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</si>
  <si>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</si>
  <si>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</si>
  <si>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</si>
  <si>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</si>
  <si>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</si>
  <si>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</si>
  <si>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</si>
  <si>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</si>
  <si>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</si>
  <si>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</si>
  <si>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</si>
  <si>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</si>
  <si>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</si>
  <si>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</si>
  <si>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</si>
  <si>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</si>
  <si>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</si>
  <si>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</si>
  <si>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</si>
  <si>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</si>
  <si>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</si>
  <si>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</si>
  <si>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</si>
  <si>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</si>
  <si>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</si>
  <si>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</si>
  <si>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</si>
  <si>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</si>
  <si>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</si>
  <si>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</si>
  <si>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</si>
  <si>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</si>
  <si>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</si>
  <si>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</si>
  <si>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</si>
  <si>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</si>
  <si>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</si>
  <si>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</si>
  <si>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</si>
  <si>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</si>
  <si>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</si>
  <si>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</si>
  <si>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</si>
  <si>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</si>
  <si>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</si>
  <si>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</si>
  <si>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</si>
  <si>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</si>
  <si>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</si>
  <si>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</si>
  <si>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</si>
  <si>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</si>
  <si>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</si>
  <si>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</si>
  <si>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</si>
  <si>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</si>
  <si>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</si>
  <si>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</si>
  <si>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</si>
  <si>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</si>
  <si>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</si>
  <si>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</si>
  <si>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</si>
  <si>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</si>
  <si>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</si>
  <si>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</si>
  <si>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</si>
  <si>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</si>
  <si>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</si>
  <si>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</si>
  <si>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</si>
  <si>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</si>
  <si>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</si>
  <si>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</si>
  <si>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</si>
  <si>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</si>
  <si>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</si>
  <si>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</si>
  <si>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</si>
  <si>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</si>
  <si>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</si>
  <si>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</si>
  <si>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</si>
  <si>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</si>
  <si>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</si>
  <si>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</si>
  <si>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</si>
  <si>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</si>
  <si>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</si>
  <si>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</si>
  <si>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</si>
  <si>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</si>
  <si>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</si>
  <si>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</si>
  <si>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</si>
  <si>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</si>
  <si>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</si>
  <si>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</si>
  <si>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</si>
  <si>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</si>
  <si>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</si>
  <si>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</si>
  <si>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</si>
  <si>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</si>
  <si>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</si>
  <si>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</si>
  <si>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</si>
  <si>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</si>
  <si>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</si>
  <si>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</si>
  <si>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</si>
  <si>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</si>
  <si>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</si>
  <si>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</si>
  <si>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</si>
  <si>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</si>
  <si>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</si>
  <si>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</si>
  <si>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</si>
  <si>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</si>
  <si>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</si>
  <si>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</si>
  <si>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</si>
  <si>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</si>
  <si>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</si>
  <si>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</si>
  <si>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</si>
  <si>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</si>
  <si>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</si>
  <si>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</si>
  <si>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</si>
  <si>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</si>
  <si>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</si>
  <si>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</si>
  <si>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</si>
  <si>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</si>
  <si>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</si>
  <si>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</si>
  <si>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</si>
  <si>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</si>
  <si>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</si>
  <si>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</si>
  <si>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</si>
  <si>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</si>
  <si>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</si>
  <si>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</si>
  <si>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</si>
  <si>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</si>
  <si>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</si>
  <si>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</si>
  <si>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</si>
  <si>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</si>
  <si>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</si>
  <si>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</si>
  <si>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</si>
  <si>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</si>
  <si>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</si>
  <si>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</si>
  <si>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</si>
  <si>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</si>
  <si>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</si>
  <si>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</si>
  <si>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</si>
  <si>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</si>
  <si>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</si>
  <si>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</si>
  <si>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</si>
  <si>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</si>
  <si>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</si>
  <si>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</si>
  <si>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</si>
  <si>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</si>
  <si>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</si>
  <si>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</si>
  <si>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</si>
  <si>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</si>
  <si>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</si>
  <si>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</si>
  <si>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</si>
  <si>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</si>
  <si>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</si>
  <si>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</si>
  <si>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</si>
  <si>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</si>
  <si>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</si>
  <si>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</si>
  <si>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</si>
  <si>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</si>
  <si>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</si>
  <si>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</si>
  <si>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</si>
  <si>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</si>
  <si>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</si>
  <si>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</si>
  <si>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</si>
  <si>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</si>
  <si>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</si>
  <si>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</si>
  <si>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</si>
  <si>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</si>
  <si>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</si>
  <si>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</si>
  <si>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</si>
  <si>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</si>
  <si>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</si>
  <si>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</si>
  <si>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</si>
  <si>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</si>
  <si>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</si>
  <si>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</si>
  <si>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</si>
  <si>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</si>
  <si>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</si>
  <si>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</si>
  <si>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</si>
  <si>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</si>
  <si>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</si>
  <si>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</si>
  <si>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</si>
  <si>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</si>
  <si>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</si>
  <si>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</si>
  <si>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</si>
  <si>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</si>
  <si>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</si>
  <si>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</si>
  <si>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</si>
  <si>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</si>
  <si>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</si>
  <si>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</si>
  <si>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</si>
  <si>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</si>
  <si>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</si>
  <si>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</si>
  <si>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</si>
  <si>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</si>
  <si>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</si>
  <si>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</si>
  <si>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</si>
  <si>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</si>
  <si>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</si>
  <si>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</si>
  <si>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</si>
  <si>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</si>
  <si>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</si>
  <si>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</si>
  <si>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</si>
  <si>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</si>
  <si>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</si>
  <si>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</si>
  <si>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</si>
  <si>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</si>
  <si>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</si>
  <si>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</si>
  <si>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</si>
  <si>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</si>
  <si>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</si>
  <si>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</si>
  <si>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</si>
  <si>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</si>
  <si>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</si>
  <si>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</si>
  <si>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</si>
  <si>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</si>
  <si>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</si>
  <si>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</si>
  <si>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</si>
  <si>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</si>
  <si>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</si>
  <si>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</si>
  <si>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</si>
  <si>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</si>
  <si>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</si>
  <si>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</si>
  <si>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</si>
  <si>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</si>
  <si>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</si>
  <si>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</si>
  <si>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</si>
  <si>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</si>
  <si>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</si>
  <si>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</si>
  <si>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</si>
  <si>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</si>
  <si>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</si>
  <si>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</si>
  <si>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</si>
  <si>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</si>
  <si>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</si>
  <si>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</si>
  <si>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</si>
  <si>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</si>
  <si>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</si>
  <si>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</si>
  <si>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</si>
  <si>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</si>
  <si>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</si>
  <si>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</si>
  <si>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</si>
  <si>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</si>
  <si>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</si>
  <si>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</si>
  <si>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</si>
  <si>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</si>
  <si>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</si>
  <si>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</si>
  <si>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</si>
  <si>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</si>
  <si>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</si>
  <si>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</si>
  <si>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</si>
  <si>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</si>
  <si>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</si>
  <si>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</si>
  <si>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</si>
  <si>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</si>
  <si>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</si>
  <si>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</si>
  <si>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</si>
  <si>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</si>
  <si>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</si>
  <si>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</si>
  <si>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</si>
  <si>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</si>
  <si>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</si>
  <si>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</si>
  <si>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</si>
  <si>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</si>
  <si>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</si>
  <si>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</si>
  <si>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</si>
  <si>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</si>
  <si>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</si>
  <si>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</si>
  <si>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</si>
  <si>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</si>
  <si>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</si>
  <si>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</si>
  <si>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</si>
  <si>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</si>
  <si>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</si>
  <si>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</si>
  <si>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</si>
  <si>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</si>
  <si>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</si>
  <si>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</si>
  <si>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</si>
  <si>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</si>
  <si>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</si>
  <si>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</si>
  <si>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</si>
  <si>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</si>
  <si>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</si>
  <si>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</si>
  <si>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</si>
  <si>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</si>
  <si>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</si>
  <si>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</si>
  <si>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</si>
  <si>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</si>
  <si>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</si>
  <si>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</si>
  <si>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</si>
  <si>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</si>
  <si>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</si>
  <si>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</si>
  <si>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</si>
  <si>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</si>
  <si>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</si>
  <si>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</si>
  <si>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</si>
  <si>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</si>
  <si>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</si>
  <si>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</si>
  <si>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</si>
  <si>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</si>
  <si>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</si>
  <si>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</si>
  <si>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</si>
  <si>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</si>
  <si>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</si>
  <si>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</si>
  <si>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</si>
  <si>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</si>
  <si>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</si>
  <si>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</si>
  <si>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</si>
  <si>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</si>
  <si>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</si>
  <si>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</si>
  <si>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</si>
  <si>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</si>
  <si>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</si>
  <si>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</si>
  <si>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</si>
  <si>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</si>
  <si>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</si>
  <si>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</si>
  <si>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</si>
  <si>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</si>
  <si>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</si>
  <si>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</si>
  <si>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</si>
  <si>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</si>
  <si>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</si>
  <si>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</si>
  <si>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</si>
  <si>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</si>
  <si>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</si>
  <si>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</si>
  <si>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</si>
  <si>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</si>
  <si>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</si>
  <si>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</si>
  <si>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</si>
  <si>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</si>
  <si>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</si>
  <si>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</si>
  <si>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</si>
  <si>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</si>
  <si>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</si>
  <si>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</si>
  <si>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</si>
  <si>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</si>
  <si>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</si>
  <si>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</si>
  <si>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</si>
  <si>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</si>
  <si>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</si>
  <si>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</si>
  <si>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</si>
  <si>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</si>
  <si>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</si>
  <si>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</si>
  <si>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</si>
  <si>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</si>
  <si>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</si>
  <si>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</si>
  <si>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</si>
  <si>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</si>
  <si>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</si>
  <si>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</si>
  <si>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</si>
  <si>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</si>
  <si>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</si>
  <si>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</si>
  <si>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</si>
  <si>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</si>
  <si>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</si>
  <si>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</si>
  <si>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</si>
  <si>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</si>
  <si>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</si>
  <si>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</si>
  <si>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</si>
  <si>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</si>
  <si>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</si>
  <si>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</si>
  <si>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</si>
  <si>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</si>
  <si>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</si>
  <si>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</si>
  <si>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</si>
  <si>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</si>
  <si>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</si>
  <si>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</si>
  <si>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</si>
  <si>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</si>
  <si>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</si>
  <si>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</si>
  <si>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</si>
  <si>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</si>
  <si>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</si>
  <si>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</si>
  <si>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</si>
  <si>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</si>
  <si>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</si>
  <si>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</si>
  <si>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</si>
  <si>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</si>
  <si>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</si>
  <si>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</si>
  <si>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</si>
  <si>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</si>
  <si>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</si>
  <si>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</si>
  <si>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</si>
  <si>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</si>
  <si>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</si>
  <si>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</si>
  <si>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</si>
  <si>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</si>
  <si>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</si>
  <si>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</si>
  <si>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</si>
  <si>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</si>
  <si>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</si>
  <si>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</si>
  <si>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</si>
  <si>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</si>
  <si>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</si>
  <si>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</si>
  <si>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</si>
  <si>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</si>
  <si>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</si>
  <si>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</si>
  <si>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</si>
  <si>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</si>
  <si>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</si>
  <si>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</si>
  <si>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</si>
  <si>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</si>
  <si>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</si>
  <si>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</si>
  <si>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</si>
  <si>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</si>
  <si>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</si>
  <si>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</si>
  <si>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</si>
  <si>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</si>
  <si>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</si>
  <si>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</si>
  <si>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</si>
  <si>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</si>
  <si>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</si>
  <si>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</si>
  <si>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</si>
  <si>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</si>
  <si>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</si>
  <si>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</si>
  <si>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</si>
  <si>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</si>
  <si>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</si>
  <si>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</si>
  <si>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</si>
  <si>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</si>
  <si>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</si>
  <si>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</si>
  <si>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</si>
  <si>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</si>
  <si>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</si>
  <si>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</si>
  <si>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</si>
  <si>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</si>
  <si>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</si>
  <si>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</si>
  <si>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</si>
  <si>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</si>
  <si>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</si>
  <si>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</si>
  <si>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</si>
  <si>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</si>
  <si>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</si>
  <si>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</si>
  <si>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</si>
  <si>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</si>
  <si>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</si>
  <si>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</si>
  <si>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</si>
  <si>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</si>
  <si>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</si>
  <si>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</si>
  <si>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</si>
  <si>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</si>
  <si>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</si>
  <si>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</si>
  <si>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</si>
  <si>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</si>
  <si>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</si>
  <si>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</si>
  <si>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</si>
  <si>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</si>
  <si>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</si>
  <si>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</si>
  <si>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</si>
  <si>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</si>
  <si>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</si>
  <si>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</si>
  <si>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</si>
  <si>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</si>
  <si>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</si>
  <si>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</si>
  <si>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</si>
  <si>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</si>
  <si>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</si>
  <si>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</si>
  <si>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</si>
  <si>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</si>
  <si>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</si>
  <si>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</si>
  <si>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</si>
  <si>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</si>
  <si>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</si>
  <si>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</si>
  <si>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</si>
  <si>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</si>
  <si>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</si>
  <si>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</si>
  <si>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</si>
  <si>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</si>
  <si>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</si>
  <si>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</si>
  <si>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</si>
  <si>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</si>
  <si>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</si>
  <si>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</si>
  <si>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</si>
  <si>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</si>
  <si>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</si>
  <si>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</si>
  <si>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</si>
  <si>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</si>
  <si>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</si>
  <si>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</si>
  <si>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</si>
  <si>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</si>
  <si>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</si>
  <si>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</si>
  <si>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</si>
  <si>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</si>
  <si>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</si>
  <si>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</si>
  <si>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</si>
  <si>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</si>
  <si>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</si>
  <si>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</si>
  <si>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</si>
  <si>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</si>
  <si>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</si>
  <si>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</si>
  <si>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</si>
  <si>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</si>
  <si>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</si>
  <si>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</si>
  <si>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</si>
  <si>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</si>
  <si>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</si>
  <si>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</si>
  <si>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</si>
  <si>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</si>
  <si>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</si>
  <si>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</si>
  <si>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</si>
  <si>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</si>
  <si>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</si>
  <si>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</si>
  <si>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</si>
  <si>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</si>
  <si>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</si>
  <si>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</si>
  <si>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</si>
  <si>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</si>
  <si>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</si>
  <si>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</si>
  <si>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</si>
  <si>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</si>
  <si>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</si>
  <si>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</si>
  <si>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</si>
  <si>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</si>
  <si>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</si>
  <si>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</si>
  <si>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</si>
  <si>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</si>
  <si>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</si>
  <si>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</si>
  <si>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</si>
  <si>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</si>
  <si>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</si>
  <si>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</si>
  <si>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</si>
  <si>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</si>
  <si>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</si>
  <si>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</si>
  <si>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</si>
  <si>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</si>
  <si>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</si>
  <si>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</si>
  <si>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</si>
  <si>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</si>
  <si>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</si>
  <si>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</si>
  <si>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</si>
  <si>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</si>
  <si>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</si>
  <si>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</si>
  <si>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</si>
  <si>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</si>
  <si>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</si>
  <si>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</si>
  <si>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</si>
  <si>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</si>
  <si>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</si>
  <si>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</si>
  <si>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</si>
  <si>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</si>
  <si>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</si>
  <si>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</si>
  <si>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</si>
  <si>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</si>
  <si>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</si>
  <si>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</si>
  <si>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</si>
  <si>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</si>
  <si>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</si>
  <si>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</si>
  <si>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</si>
  <si>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</si>
  <si>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</si>
  <si>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</si>
  <si>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</si>
  <si>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</si>
  <si>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</si>
  <si>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</si>
  <si>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</si>
  <si>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</si>
  <si>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</si>
  <si>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</si>
  <si>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</si>
  <si>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</si>
  <si>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</si>
  <si>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</si>
  <si>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</si>
  <si>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</si>
  <si>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</si>
  <si>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</si>
  <si>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</si>
  <si>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</si>
  <si>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</si>
  <si>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</si>
  <si>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</si>
  <si>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</si>
  <si>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</si>
  <si>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</si>
  <si>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</si>
  <si>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</si>
  <si>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</si>
  <si>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</si>
  <si>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</si>
  <si>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</si>
  <si>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</si>
  <si>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</si>
  <si>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</si>
  <si>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</si>
  <si>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</si>
  <si>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</si>
  <si>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</si>
  <si>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</si>
  <si>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</si>
  <si>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</si>
  <si>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</si>
  <si>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</si>
  <si>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</si>
  <si>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</si>
  <si>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</si>
  <si>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</si>
  <si>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</si>
  <si>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</si>
  <si>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</si>
  <si>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</si>
  <si>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</si>
  <si>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</si>
  <si>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</si>
  <si>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</si>
  <si>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</si>
  <si>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</si>
  <si>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</si>
  <si>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</si>
  <si>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</si>
  <si>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</si>
  <si>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</si>
  <si>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</si>
  <si>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</si>
  <si>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</si>
  <si>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</si>
  <si>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</si>
  <si>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</si>
  <si>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</si>
  <si>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</si>
  <si>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</si>
  <si>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</si>
  <si>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</si>
  <si>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</si>
  <si>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</si>
  <si>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</si>
  <si>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</si>
  <si>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</si>
  <si>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</si>
  <si>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</si>
  <si>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</si>
  <si>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</si>
  <si>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</si>
  <si>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</si>
  <si>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</si>
  <si>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</si>
  <si>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</si>
  <si>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</si>
  <si>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</si>
  <si>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</si>
  <si>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</si>
  <si>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</si>
  <si>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</si>
  <si>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</si>
  <si>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</si>
  <si>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</si>
  <si>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</si>
  <si>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</si>
  <si>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</si>
  <si>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</si>
  <si>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</si>
  <si>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</si>
  <si>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</si>
  <si>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</si>
  <si>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</si>
  <si>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</si>
  <si>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</si>
  <si>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</si>
  <si>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</si>
  <si>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</si>
  <si>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</si>
  <si>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</si>
  <si>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</si>
  <si>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</si>
  <si>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</si>
  <si>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</si>
  <si>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</si>
  <si>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</si>
  <si>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</si>
  <si>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</si>
  <si>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</si>
  <si>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</si>
  <si>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</si>
  <si>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</si>
  <si>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</si>
  <si>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</si>
  <si>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</si>
  <si>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</si>
  <si>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</si>
  <si>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</si>
  <si>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</si>
  <si>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</si>
  <si>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</si>
  <si>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</si>
  <si>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</si>
  <si>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</si>
  <si>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</si>
  <si>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</si>
  <si>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</si>
  <si>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</si>
  <si>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</si>
  <si>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</si>
  <si>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</si>
  <si>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</si>
  <si>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</si>
  <si>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</si>
  <si>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</si>
  <si>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</si>
  <si>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</si>
  <si>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</si>
  <si>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</si>
  <si>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</si>
  <si>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</si>
  <si>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</si>
  <si>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</si>
  <si>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</si>
  <si>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</si>
  <si>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</si>
  <si>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</si>
  <si>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</si>
  <si>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</si>
  <si>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</si>
  <si>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</si>
  <si>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</si>
  <si>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</si>
  <si>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</si>
  <si>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</si>
  <si>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</si>
  <si>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</si>
  <si>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</si>
  <si>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</si>
  <si>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</si>
  <si>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</si>
  <si>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</si>
  <si>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</si>
  <si>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</si>
  <si>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</si>
  <si>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</si>
  <si>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</si>
  <si>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</si>
  <si>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</si>
  <si>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</si>
  <si>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</si>
  <si>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</si>
  <si>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</si>
  <si>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</si>
  <si>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</si>
  <si>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</si>
  <si>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</si>
  <si>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</si>
  <si>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</si>
  <si>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</si>
  <si>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</si>
  <si>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</si>
  <si>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</si>
  <si>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</si>
  <si>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</si>
  <si>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</si>
  <si>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</si>
  <si>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</si>
  <si>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</si>
  <si>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</si>
  <si>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</si>
  <si>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</si>
  <si>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</si>
  <si>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</si>
  <si>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</si>
  <si>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</si>
  <si>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</si>
  <si>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</si>
  <si>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</si>
  <si>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</si>
  <si>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</si>
  <si>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</si>
  <si>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</si>
  <si>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</si>
  <si>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</si>
  <si>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</si>
  <si>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</si>
  <si>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</si>
  <si>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</si>
  <si>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</si>
  <si>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</si>
  <si>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</si>
  <si>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</si>
  <si>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</si>
  <si>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</si>
  <si>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</si>
  <si>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</si>
  <si>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</si>
  <si>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</si>
  <si>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</si>
  <si>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</si>
  <si>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</si>
  <si>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</si>
  <si>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</si>
  <si>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</si>
  <si>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</si>
  <si>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</si>
  <si>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</si>
  <si>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</si>
  <si>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</si>
  <si>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</si>
  <si>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</si>
  <si>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</si>
  <si>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</si>
  <si>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</si>
  <si>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</si>
  <si>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</si>
  <si>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</si>
  <si>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</si>
  <si>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</si>
  <si>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</si>
  <si>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</si>
  <si>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</si>
  <si>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</si>
  <si>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</si>
  <si>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</si>
  <si>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</si>
  <si>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</si>
  <si>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</si>
  <si>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</si>
  <si>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</si>
  <si>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</si>
  <si>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</si>
  <si>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</si>
  <si>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</si>
  <si>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</si>
  <si>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</si>
  <si>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</si>
  <si>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</si>
  <si>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</si>
  <si>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</si>
  <si>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</si>
  <si>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</si>
  <si>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</si>
  <si>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</si>
  <si>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</si>
  <si>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</si>
  <si>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</si>
  <si>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</si>
  <si>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</si>
  <si>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</si>
  <si>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</si>
  <si>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</si>
  <si>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</si>
  <si>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</si>
  <si>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</si>
  <si>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</si>
  <si>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</si>
  <si>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</si>
  <si>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</si>
  <si>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</si>
  <si>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</si>
  <si>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</si>
  <si>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</si>
  <si>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</si>
  <si>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</si>
  <si>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</si>
  <si>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</si>
  <si>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</si>
  <si>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</si>
  <si>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</si>
  <si>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</si>
  <si>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</si>
  <si>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</si>
  <si>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</si>
  <si>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</si>
  <si>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</si>
  <si>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</si>
  <si>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</si>
  <si>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</si>
  <si>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</si>
  <si>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</si>
  <si>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</si>
  <si>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</si>
  <si>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</si>
  <si>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</si>
  <si>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</si>
  <si>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</si>
  <si>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</si>
  <si>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</si>
  <si>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</si>
  <si>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</si>
  <si>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</si>
  <si>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</si>
  <si>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</si>
  <si>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</si>
  <si>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</si>
  <si>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</si>
  <si>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</si>
  <si>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</si>
  <si>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</si>
  <si>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</si>
  <si>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</si>
  <si>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</si>
  <si>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</si>
  <si>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</si>
  <si>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</si>
  <si>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</si>
  <si>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</si>
  <si>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</si>
  <si>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</si>
  <si>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</si>
  <si>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</si>
  <si>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</si>
  <si>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</si>
  <si>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</si>
  <si>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</si>
  <si>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</si>
  <si>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</si>
  <si>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</si>
  <si>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</si>
  <si>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</si>
  <si>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</si>
  <si>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</si>
  <si>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</si>
  <si>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</si>
  <si>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</si>
  <si>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</si>
  <si>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</si>
  <si>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</si>
  <si>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</si>
  <si>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</si>
  <si>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</si>
  <si>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</si>
  <si>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</si>
  <si>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</si>
  <si>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</si>
  <si>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</si>
  <si>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</si>
  <si>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</si>
  <si>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</si>
  <si>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</si>
  <si>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</si>
  <si>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</si>
  <si>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</si>
  <si>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</si>
  <si>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</si>
  <si>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</si>
  <si>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</si>
  <si>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</si>
  <si>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</si>
  <si>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</si>
  <si>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</si>
  <si>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</si>
  <si>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</si>
  <si>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</si>
  <si>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</si>
  <si>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</si>
  <si>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</si>
  <si>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</si>
  <si>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</si>
  <si>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</si>
  <si>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</si>
  <si>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</si>
  <si>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</si>
  <si>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</si>
  <si>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</si>
  <si>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</si>
  <si>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</si>
  <si>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</si>
  <si>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</si>
  <si>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</si>
  <si>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</si>
  <si>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</si>
  <si>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</si>
  <si>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</si>
  <si>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</si>
  <si>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</si>
  <si>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</si>
  <si>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</si>
  <si>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</si>
  <si>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</si>
  <si>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</si>
  <si>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</si>
  <si>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</si>
  <si>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</si>
  <si>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</si>
  <si>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</si>
  <si>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</si>
  <si>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</si>
  <si>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</si>
  <si>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</si>
  <si>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</si>
  <si>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</si>
  <si>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</si>
  <si>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</si>
  <si>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</si>
  <si>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</si>
  <si>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</si>
  <si>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</si>
  <si>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</si>
  <si>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</si>
  <si>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</si>
  <si>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</si>
  <si>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</si>
  <si>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</si>
  <si>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</si>
  <si>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</si>
  <si>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</si>
  <si>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</si>
  <si>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</si>
  <si>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</si>
  <si>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</si>
  <si>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</si>
  <si>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</si>
  <si>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</si>
  <si>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</si>
  <si>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</si>
  <si>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</si>
  <si>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</si>
  <si>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</si>
  <si>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</si>
  <si>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</si>
  <si>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</si>
  <si>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</si>
  <si>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</si>
  <si>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</si>
  <si>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</si>
  <si>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</si>
  <si>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</si>
  <si>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</si>
  <si>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</si>
  <si>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</si>
  <si>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</si>
  <si>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</si>
  <si>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</si>
  <si>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</si>
  <si>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</si>
  <si>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</si>
  <si>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</si>
  <si>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</si>
  <si>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</si>
  <si>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</si>
  <si>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</si>
  <si>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</si>
  <si>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</si>
  <si>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</si>
  <si>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</si>
  <si>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</si>
  <si>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</si>
  <si>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</si>
  <si>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</si>
  <si>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</si>
  <si>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</si>
  <si>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</si>
  <si>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</si>
  <si>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</si>
  <si>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</si>
  <si>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</si>
  <si>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</si>
  <si>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</si>
  <si>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</si>
  <si>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</si>
  <si>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</si>
  <si>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</si>
  <si>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</si>
  <si>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</si>
  <si>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</si>
  <si>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</si>
  <si>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</si>
  <si>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</si>
  <si>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</si>
  <si>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</si>
  <si>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</si>
  <si>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</si>
  <si>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</si>
  <si>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</si>
  <si>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</si>
  <si>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</si>
  <si>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</si>
  <si>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</si>
  <si>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</si>
  <si>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</si>
  <si>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</si>
  <si>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</si>
  <si>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</si>
  <si>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</si>
  <si>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</si>
  <si>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</si>
  <si>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</si>
  <si>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</si>
  <si>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</si>
  <si>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</si>
  <si>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</si>
  <si>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</si>
  <si>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</si>
  <si>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</si>
  <si>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</si>
  <si>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</si>
  <si>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</si>
  <si>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</si>
  <si>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</si>
  <si>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</si>
  <si>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</si>
  <si>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</si>
  <si>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</si>
  <si>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</si>
  <si>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</si>
  <si>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</si>
  <si>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</si>
  <si>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</si>
  <si>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</si>
  <si>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</si>
  <si>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</si>
  <si>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</si>
  <si>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</si>
  <si>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</si>
  <si>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</si>
  <si>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</si>
  <si>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</si>
  <si>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</si>
  <si>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</si>
  <si>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</si>
  <si>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</si>
  <si>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</si>
  <si>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</si>
  <si>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</si>
  <si>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</si>
  <si>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</si>
  <si>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</si>
  <si>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</si>
  <si>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</si>
  <si>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</si>
  <si>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</si>
  <si>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</si>
  <si>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</si>
  <si>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</si>
  <si>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</si>
  <si>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</si>
  <si>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</si>
  <si>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</si>
  <si>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</si>
  <si>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</si>
  <si>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</si>
  <si>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</si>
  <si>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</si>
  <si>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</si>
  <si>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</si>
  <si>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</si>
  <si>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</si>
  <si>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</si>
  <si>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</si>
  <si>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</si>
  <si>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</si>
  <si>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</si>
  <si>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</si>
  <si>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</si>
  <si>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</si>
  <si>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</si>
  <si>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</si>
  <si>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</si>
  <si>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</si>
  <si>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</si>
  <si>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</si>
  <si>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</si>
  <si>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</si>
  <si>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</si>
  <si>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</si>
  <si>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</si>
  <si>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</si>
  <si>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</si>
  <si>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</si>
  <si>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</si>
  <si>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</si>
  <si>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</si>
  <si>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</si>
  <si>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</si>
  <si>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</si>
  <si>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</si>
  <si>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</si>
  <si>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</si>
  <si>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</si>
  <si>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</si>
  <si>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</si>
  <si>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</si>
  <si>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</si>
  <si>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</si>
  <si>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</si>
  <si>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</si>
  <si>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</si>
  <si>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</si>
  <si>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</si>
  <si>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</si>
  <si>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</si>
  <si>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</si>
  <si>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</si>
  <si>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</si>
  <si>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</si>
  <si>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</si>
  <si>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</si>
  <si>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</si>
  <si>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</si>
  <si>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</si>
  <si>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</si>
  <si>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</si>
  <si>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</si>
  <si>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</si>
  <si>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</si>
  <si>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</si>
  <si>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</si>
  <si>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</si>
  <si>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</si>
  <si>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</si>
  <si>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</si>
  <si>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</si>
  <si>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</si>
  <si>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</si>
  <si>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</si>
  <si>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</si>
  <si>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</si>
  <si>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</si>
  <si>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</si>
  <si>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</si>
  <si>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</si>
  <si>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</si>
  <si>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</si>
  <si>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</si>
  <si>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</si>
  <si>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</si>
  <si>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</si>
  <si>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</si>
  <si>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</si>
  <si>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</si>
  <si>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</si>
  <si>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</si>
  <si>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</si>
  <si>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</si>
  <si>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</si>
  <si>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</si>
  <si>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</si>
  <si>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</si>
  <si>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</si>
  <si>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</si>
  <si>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</si>
  <si>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</si>
  <si>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</si>
  <si>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</si>
  <si>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</si>
  <si>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</si>
  <si>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</si>
  <si>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</si>
  <si>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</si>
  <si>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</si>
  <si>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</si>
  <si>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</si>
  <si>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</si>
  <si>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</si>
  <si>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</si>
  <si>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</si>
  <si>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</si>
  <si>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</si>
  <si>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</si>
  <si>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</si>
  <si>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</si>
  <si>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</si>
  <si>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</si>
  <si>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</si>
  <si>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</si>
  <si>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</si>
  <si>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</si>
  <si>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</si>
  <si>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</si>
  <si>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</si>
  <si>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</si>
  <si>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</si>
  <si>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</si>
  <si>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</si>
  <si>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</si>
  <si>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</si>
  <si>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</si>
  <si>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</si>
  <si>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</si>
  <si>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</si>
  <si>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</si>
  <si>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</si>
  <si>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</si>
  <si>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</si>
  <si>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</si>
  <si>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</si>
  <si>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</si>
  <si>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</si>
  <si>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</si>
  <si>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</si>
  <si>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</si>
  <si>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</si>
  <si>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</si>
  <si>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</si>
  <si>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</si>
  <si>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</si>
  <si>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</si>
  <si>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</si>
  <si>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</si>
  <si>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</si>
  <si>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</si>
  <si>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</si>
  <si>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</si>
  <si>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</si>
  <si>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</si>
  <si>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</si>
  <si>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</si>
  <si>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</si>
  <si>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</si>
  <si>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</si>
  <si>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</si>
  <si>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</si>
  <si>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</si>
  <si>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</si>
  <si>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</si>
  <si>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</si>
  <si>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</si>
  <si>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</si>
  <si>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</si>
  <si>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</si>
  <si>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</si>
  <si>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</si>
  <si>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</si>
  <si>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</si>
  <si>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</si>
  <si>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</si>
  <si>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</si>
  <si>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</si>
  <si>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</si>
  <si>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</si>
  <si>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</si>
  <si>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</si>
  <si>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</si>
  <si>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</si>
  <si>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</si>
  <si>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</si>
  <si>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</si>
  <si>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</si>
  <si>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</si>
  <si>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</si>
  <si>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</si>
  <si>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</si>
  <si>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</si>
  <si>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</si>
  <si>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</si>
  <si>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</si>
  <si>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</si>
  <si>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</si>
  <si>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</si>
  <si>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</si>
  <si>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</si>
  <si>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</si>
  <si>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</si>
  <si>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</si>
  <si>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</si>
  <si>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</si>
  <si>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</si>
  <si>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</si>
  <si>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</si>
  <si>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</si>
  <si>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</si>
  <si>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</si>
  <si>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</si>
  <si>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</si>
  <si>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</si>
  <si>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</si>
  <si>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</si>
  <si>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</si>
  <si>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</si>
  <si>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</si>
  <si>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</si>
  <si>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</si>
  <si>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</si>
  <si>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</si>
  <si>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</si>
  <si>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</si>
  <si>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</si>
  <si>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</si>
  <si>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</si>
  <si>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</si>
  <si>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</si>
  <si>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</si>
  <si>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</si>
  <si>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</si>
  <si>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</si>
  <si>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</si>
  <si>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</si>
  <si>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</si>
  <si>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</si>
  <si>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</si>
  <si>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</si>
  <si>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</si>
  <si>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</si>
  <si>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</si>
  <si>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</si>
  <si>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</si>
  <si>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</si>
  <si>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</si>
  <si>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</si>
  <si>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</si>
  <si>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</si>
  <si>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</si>
  <si>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</si>
  <si>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</si>
  <si>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</si>
  <si>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</si>
  <si>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</si>
  <si>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</si>
  <si>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</si>
  <si>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</si>
  <si>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</si>
  <si>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</si>
  <si>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</si>
  <si>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</si>
  <si>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</si>
  <si>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</si>
  <si>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</si>
  <si>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</si>
  <si>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</si>
  <si>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</si>
  <si>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</si>
  <si>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</si>
  <si>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</si>
  <si>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</si>
  <si>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</si>
  <si>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</si>
  <si>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</si>
  <si>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</si>
  <si>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</si>
  <si>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</si>
  <si>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</si>
  <si>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</si>
  <si>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</si>
  <si>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</si>
  <si>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</si>
  <si>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</si>
  <si>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</si>
  <si>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</si>
  <si>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</si>
  <si>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</si>
  <si>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</si>
  <si>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</si>
  <si>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</si>
  <si>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</si>
  <si>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</si>
  <si>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</si>
  <si>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</si>
  <si>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</si>
  <si>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</si>
  <si>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</si>
  <si>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</si>
  <si>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</si>
  <si>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</si>
  <si>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</si>
  <si>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</si>
  <si>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</si>
  <si>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</si>
  <si>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</si>
  <si>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</si>
  <si>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</si>
  <si>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</si>
  <si>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</si>
  <si>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</si>
  <si>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</si>
  <si>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</si>
  <si>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</si>
  <si>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</si>
  <si>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</si>
  <si>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</si>
  <si>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</si>
  <si>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</si>
  <si>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</si>
  <si>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</si>
  <si>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</si>
  <si>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</si>
  <si>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</si>
  <si>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</si>
  <si>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</si>
  <si>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</si>
  <si>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</si>
  <si>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</si>
  <si>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</si>
  <si>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</si>
  <si>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</si>
  <si>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</si>
  <si>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</si>
  <si>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</si>
  <si>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</si>
  <si>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</si>
  <si>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</si>
  <si>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</si>
  <si>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</si>
  <si>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</si>
  <si>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</si>
  <si>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</si>
  <si>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</si>
  <si>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</si>
  <si>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</si>
  <si>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</si>
  <si>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</si>
  <si>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</si>
  <si>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</si>
  <si>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</si>
  <si>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</si>
  <si>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</si>
  <si>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</si>
  <si>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</si>
  <si>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</si>
  <si>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</si>
  <si>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</si>
  <si>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</si>
  <si>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</si>
  <si>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</si>
  <si>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</si>
  <si>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</si>
  <si>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</si>
  <si>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</si>
  <si>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</si>
  <si>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</si>
  <si>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</si>
  <si>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</si>
  <si>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</si>
  <si>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</si>
  <si>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</si>
  <si>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</si>
  <si>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</si>
  <si>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</si>
  <si>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</si>
  <si>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</si>
  <si>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</si>
  <si>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</si>
  <si>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</si>
  <si>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</si>
  <si>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</si>
  <si>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</si>
  <si>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</si>
  <si>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</si>
  <si>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</si>
  <si>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</si>
  <si>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</si>
  <si>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</si>
  <si>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</si>
  <si>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</si>
  <si>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</si>
  <si>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</si>
  <si>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</si>
  <si>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</si>
  <si>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</si>
  <si>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</si>
  <si>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</si>
  <si>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</si>
  <si>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</si>
  <si>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</si>
  <si>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</si>
  <si>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</si>
  <si>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</si>
  <si>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</si>
  <si>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</si>
  <si>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</si>
  <si>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</si>
  <si>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</si>
  <si>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</si>
  <si>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</si>
  <si>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</si>
  <si>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</si>
  <si>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</si>
  <si>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</si>
  <si>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</si>
  <si>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</si>
  <si>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</si>
  <si>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</si>
  <si>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</si>
  <si>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</si>
  <si>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</si>
  <si>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</si>
  <si>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</si>
  <si>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</si>
  <si>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</si>
  <si>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</si>
  <si>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</si>
  <si>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</si>
  <si>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</si>
  <si>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</si>
  <si>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</si>
  <si>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</si>
  <si>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</si>
  <si>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</si>
  <si>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</si>
  <si>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</si>
  <si>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</si>
  <si>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</si>
  <si>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</si>
  <si>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</si>
  <si>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</si>
  <si>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</si>
  <si>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</si>
  <si>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</si>
  <si>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</si>
  <si>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</si>
  <si>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</si>
  <si>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</si>
  <si>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</si>
  <si>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</si>
  <si>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</si>
  <si>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</si>
  <si>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</si>
  <si>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</si>
  <si>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</si>
  <si>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</si>
  <si>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</si>
  <si>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</si>
  <si>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</si>
  <si>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</si>
  <si>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</si>
  <si>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</si>
  <si>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</si>
  <si>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</si>
  <si>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</si>
  <si>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</si>
  <si>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</si>
  <si>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</si>
  <si>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</si>
  <si>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</si>
  <si>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</si>
  <si>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</si>
  <si>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</si>
  <si>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</si>
  <si>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</si>
  <si>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</si>
  <si>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</si>
  <si>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</si>
  <si>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</si>
  <si>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</si>
  <si>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</si>
  <si>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</si>
  <si>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</si>
  <si>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</si>
  <si>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</si>
  <si>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</si>
  <si>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</si>
  <si>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</si>
  <si>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</si>
  <si>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</si>
  <si>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</si>
  <si>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</si>
  <si>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</si>
  <si>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</si>
  <si>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</si>
  <si>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</si>
  <si>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</si>
  <si>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</si>
  <si>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</si>
  <si>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</si>
  <si>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</si>
  <si>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</si>
  <si>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</si>
  <si>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</si>
  <si>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</si>
  <si>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</si>
  <si>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</si>
  <si>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</si>
  <si>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</si>
  <si>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</si>
  <si>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</si>
  <si>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</si>
  <si>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</si>
  <si>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</si>
  <si>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</si>
  <si>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</si>
  <si>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</si>
  <si>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</si>
  <si>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</si>
  <si>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</si>
  <si>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</si>
  <si>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</si>
  <si>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</si>
  <si>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</si>
  <si>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</si>
  <si>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</si>
  <si>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</si>
  <si>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</si>
  <si>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</si>
  <si>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</si>
  <si>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</si>
  <si>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</si>
  <si>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</si>
  <si>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</si>
  <si>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</si>
  <si>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</si>
  <si>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</si>
  <si>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</si>
  <si>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</si>
  <si>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</si>
  <si>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</si>
  <si>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</si>
  <si>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</si>
  <si>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</si>
  <si>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</si>
  <si>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</si>
  <si>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</si>
  <si>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</si>
  <si>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</si>
  <si>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</si>
  <si>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</si>
  <si>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</si>
  <si>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</si>
  <si>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</si>
  <si>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</si>
  <si>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</si>
  <si>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</si>
  <si>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</si>
  <si>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</si>
  <si>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</si>
  <si>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</si>
  <si>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</si>
  <si>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</si>
  <si>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</si>
  <si>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</si>
  <si>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</si>
  <si>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</si>
  <si>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</si>
  <si>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</si>
  <si>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</si>
  <si>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</si>
  <si>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</si>
  <si>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</si>
  <si>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</si>
  <si>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</si>
  <si>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</si>
  <si>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</si>
  <si>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</si>
  <si>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</si>
  <si>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</si>
  <si>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</si>
  <si>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</si>
  <si>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</si>
  <si>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</si>
  <si>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</si>
  <si>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</si>
  <si>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</si>
  <si>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</si>
  <si>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</si>
  <si>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</si>
  <si>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</si>
  <si>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</si>
  <si>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</si>
  <si>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</si>
  <si>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</si>
  <si>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</si>
  <si>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</si>
  <si>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</si>
  <si>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</si>
  <si>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</si>
  <si>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</si>
  <si>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</si>
  <si>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</si>
  <si>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</si>
  <si>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</si>
  <si>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</si>
  <si>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</si>
  <si>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</si>
  <si>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</si>
  <si>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</si>
  <si>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</si>
  <si>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</si>
  <si>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</si>
  <si>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</si>
  <si>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</si>
  <si>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</si>
  <si>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</si>
  <si>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</si>
  <si>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</si>
  <si>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</si>
  <si>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</si>
  <si>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</si>
  <si>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</si>
  <si>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</si>
  <si>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</si>
  <si>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</si>
  <si>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</si>
  <si>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</si>
  <si>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</si>
  <si>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</si>
  <si>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</si>
  <si>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</si>
  <si>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</si>
  <si>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</si>
  <si>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</si>
  <si>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</si>
  <si>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</si>
  <si>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</si>
  <si>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</si>
  <si>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</si>
  <si>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</si>
  <si>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</si>
  <si>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</si>
  <si>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</si>
  <si>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</si>
  <si>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</si>
  <si>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</si>
  <si>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</si>
  <si>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</si>
  <si>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</si>
  <si>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</si>
  <si>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</si>
  <si>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</si>
  <si>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</si>
  <si>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</si>
  <si>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</si>
  <si>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</si>
  <si>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</si>
  <si>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</si>
  <si>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</si>
  <si>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</si>
  <si>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</si>
  <si>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</si>
  <si>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</si>
  <si>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</si>
  <si>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</si>
  <si>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</si>
  <si>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</si>
  <si>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</si>
  <si>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</si>
  <si>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</si>
  <si>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</si>
  <si>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</si>
  <si>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</si>
  <si>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</si>
  <si>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</si>
  <si>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</si>
  <si>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</si>
  <si>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</si>
  <si>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</si>
  <si>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</si>
  <si>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</si>
  <si>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</si>
  <si>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</si>
  <si>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</si>
  <si>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</si>
  <si>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</si>
  <si>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</si>
  <si>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</si>
  <si>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</si>
  <si>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</si>
  <si>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</si>
  <si>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</si>
  <si>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</si>
  <si>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</si>
  <si>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</si>
  <si>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</si>
  <si>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</si>
  <si>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</si>
  <si>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</si>
  <si>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</si>
  <si>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</si>
  <si>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</si>
  <si>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</si>
  <si>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</si>
  <si>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</si>
  <si>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</si>
  <si>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</si>
  <si>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</si>
  <si>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</si>
  <si>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</si>
  <si>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</si>
  <si>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</si>
  <si>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</si>
  <si>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</si>
  <si>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</si>
  <si>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</si>
  <si>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</si>
  <si>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</si>
  <si>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</si>
  <si>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</si>
  <si>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</si>
  <si>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</si>
  <si>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</si>
  <si>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</si>
  <si>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</si>
  <si>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</si>
  <si>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</si>
  <si>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</si>
  <si>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</si>
  <si>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</si>
  <si>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</si>
  <si>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</si>
  <si>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</si>
  <si>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</si>
  <si>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</si>
  <si>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</si>
  <si>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</si>
  <si>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</si>
  <si>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</si>
  <si>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</si>
  <si>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</si>
  <si>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</si>
  <si>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</si>
  <si>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</si>
  <si>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</si>
  <si>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</si>
  <si>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</si>
  <si>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</si>
  <si>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</si>
  <si>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</si>
  <si>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</si>
  <si>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</si>
  <si>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</si>
  <si>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</si>
  <si>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</si>
  <si>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</si>
  <si>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</si>
  <si>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</si>
  <si>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</si>
  <si>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</si>
  <si>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</si>
  <si>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</si>
  <si>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</si>
  <si>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</si>
  <si>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</si>
  <si>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</si>
  <si>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</si>
  <si>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</si>
  <si>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</si>
  <si>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</si>
  <si>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</si>
  <si>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</si>
  <si>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</si>
  <si>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</si>
  <si>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</si>
  <si>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</si>
  <si>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</si>
  <si>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</si>
  <si>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</si>
  <si>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</si>
  <si>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</si>
  <si>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</si>
  <si>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</si>
  <si>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</si>
  <si>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</si>
  <si>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</si>
  <si>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</si>
  <si>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</si>
  <si>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</si>
  <si>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</si>
  <si>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</si>
  <si>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</si>
  <si>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</si>
  <si>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</si>
  <si>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</si>
  <si>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</si>
  <si>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</si>
  <si>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</si>
  <si>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</si>
  <si>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</si>
  <si>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</si>
  <si>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</si>
  <si>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</si>
  <si>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</si>
  <si>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</si>
  <si>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</si>
  <si>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</si>
  <si>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</si>
  <si>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</si>
  <si>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</si>
  <si>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</si>
  <si>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</si>
  <si>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</si>
  <si>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</si>
  <si>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</si>
  <si>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</si>
  <si>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</si>
  <si>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</si>
  <si>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</si>
  <si>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</si>
  <si>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</si>
  <si>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</si>
  <si>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</si>
  <si>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</si>
  <si>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</si>
  <si>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</si>
  <si>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</si>
  <si>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</si>
  <si>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</si>
  <si>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</si>
  <si>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</si>
  <si>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</si>
  <si>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</si>
  <si>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</si>
  <si>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</si>
  <si>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</si>
  <si>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</si>
  <si>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</si>
  <si>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</si>
  <si>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</si>
  <si>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</si>
  <si>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</si>
  <si>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</si>
  <si>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</si>
  <si>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</si>
  <si>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</si>
  <si>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</si>
  <si>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</si>
  <si>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</si>
  <si>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</si>
  <si>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</si>
  <si>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</si>
  <si>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</si>
  <si>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</si>
  <si>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</si>
  <si>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</si>
  <si>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</si>
  <si>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</si>
  <si>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</si>
  <si>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</si>
  <si>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</si>
  <si>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</si>
  <si>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</si>
  <si>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</si>
  <si>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</si>
  <si>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</si>
  <si>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</si>
  <si>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</si>
  <si>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</si>
  <si>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</si>
  <si>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</si>
  <si>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</si>
  <si>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</si>
  <si>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</si>
  <si>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</si>
  <si>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</si>
  <si>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</si>
  <si>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</si>
  <si>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</si>
  <si>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</si>
  <si>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</si>
  <si>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</si>
  <si>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</si>
  <si>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</si>
  <si>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</si>
  <si>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</si>
  <si>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</si>
  <si>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</si>
  <si>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</si>
  <si>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</si>
  <si>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</si>
  <si>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</si>
  <si>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</si>
  <si>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</si>
  <si>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</si>
  <si>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</si>
  <si>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</si>
  <si>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</si>
  <si>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</si>
  <si>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</si>
  <si>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</si>
  <si>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</si>
  <si>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</si>
  <si>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</si>
  <si>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</si>
  <si>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</si>
  <si>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</si>
  <si>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</si>
  <si>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</si>
  <si>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</si>
  <si>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</si>
  <si>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</si>
  <si>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</si>
  <si>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</si>
  <si>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</si>
  <si>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</si>
  <si>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</si>
  <si>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</si>
  <si>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</si>
  <si>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</si>
  <si>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</si>
  <si>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</si>
  <si>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</si>
  <si>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</si>
  <si>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</si>
  <si>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</si>
  <si>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</si>
  <si>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</si>
  <si>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</si>
  <si>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</si>
  <si>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</si>
  <si>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</si>
  <si>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</si>
  <si>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</si>
  <si>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</si>
  <si>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</si>
  <si>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</si>
  <si>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</si>
  <si>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</si>
  <si>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</si>
  <si>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</si>
  <si>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</si>
  <si>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</si>
  <si>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</si>
  <si>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</si>
  <si>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</si>
  <si>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</si>
  <si>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</si>
  <si>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</si>
  <si>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</si>
  <si>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</si>
  <si>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</si>
  <si>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</si>
  <si>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</si>
  <si>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</si>
  <si>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</si>
  <si>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</si>
  <si>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</si>
  <si>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</si>
  <si>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</si>
  <si>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</si>
  <si>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</si>
  <si>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</si>
  <si>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</si>
  <si>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</si>
  <si>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</si>
  <si>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</si>
  <si>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</si>
  <si>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</si>
  <si>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</si>
  <si>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</si>
  <si>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</si>
  <si>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</si>
  <si>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</si>
  <si>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</si>
  <si>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</si>
  <si>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</si>
  <si>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</si>
  <si>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</si>
  <si>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</si>
  <si>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</si>
  <si>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</si>
  <si>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</si>
  <si>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</si>
  <si>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</si>
  <si>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</si>
  <si>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</si>
  <si>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</si>
  <si>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</si>
  <si>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</si>
  <si>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</si>
  <si>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</si>
  <si>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</si>
  <si>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</si>
  <si>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</si>
  <si>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</si>
  <si>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</si>
  <si>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</si>
  <si>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</si>
  <si>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</si>
  <si>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</si>
  <si>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</si>
  <si>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</si>
  <si>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</si>
  <si>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</si>
  <si>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</si>
  <si>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</si>
  <si>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</si>
  <si>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</si>
  <si>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</si>
  <si>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</si>
  <si>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</si>
  <si>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</si>
  <si>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</si>
  <si>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</si>
  <si>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</si>
  <si>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</si>
  <si>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</si>
  <si>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</si>
  <si>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</si>
  <si>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</si>
  <si>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</si>
  <si>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</si>
  <si>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</si>
  <si>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</si>
  <si>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</si>
  <si>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</si>
  <si>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</si>
  <si>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</si>
  <si>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</si>
  <si>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</si>
  <si>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</si>
  <si>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</si>
  <si>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</si>
  <si>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</si>
  <si>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</si>
  <si>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</si>
  <si>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</si>
  <si>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</si>
  <si>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</si>
  <si>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</si>
  <si>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</si>
  <si>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</si>
  <si>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</si>
  <si>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</si>
  <si>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</si>
  <si>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</si>
  <si>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</si>
  <si>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</si>
  <si>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</si>
  <si>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</si>
  <si>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</si>
  <si>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</si>
  <si>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</si>
  <si>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</si>
  <si>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</si>
  <si>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</si>
  <si>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</si>
  <si>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</si>
  <si>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</si>
  <si>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</si>
  <si>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</si>
  <si>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</si>
  <si>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</si>
  <si>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</si>
  <si>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</si>
  <si>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</si>
  <si>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</si>
  <si>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</si>
  <si>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</si>
  <si>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</si>
  <si>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</si>
  <si>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</si>
  <si>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</si>
  <si>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</si>
  <si>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</si>
  <si>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</si>
  <si>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</si>
  <si>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</si>
  <si>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</si>
  <si>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</si>
  <si>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</si>
  <si>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</si>
  <si>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</si>
  <si>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</si>
  <si>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</si>
  <si>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</si>
  <si>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</si>
  <si>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</si>
  <si>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</si>
  <si>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</si>
  <si>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</si>
  <si>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</si>
  <si>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</si>
  <si>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</si>
  <si>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</si>
  <si>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</si>
  <si>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</si>
  <si>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</si>
  <si>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</si>
  <si>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</si>
  <si>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</si>
  <si>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</si>
  <si>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</si>
  <si>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</si>
  <si>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</si>
  <si>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</si>
  <si>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</si>
  <si>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</si>
  <si>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</si>
  <si>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</si>
  <si>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</si>
  <si>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</si>
  <si>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</si>
  <si>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</si>
  <si>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</si>
  <si>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</si>
  <si>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</si>
  <si>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</si>
  <si>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</si>
  <si>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</si>
  <si>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</si>
  <si>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</si>
  <si>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</si>
  <si>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</si>
  <si>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</si>
  <si>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</si>
  <si>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</si>
  <si>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</si>
  <si>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</si>
  <si>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</si>
  <si>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</si>
  <si>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</si>
  <si>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</si>
  <si>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</si>
  <si>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</si>
  <si>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</si>
  <si>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</si>
  <si>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</si>
  <si>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</si>
  <si>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</si>
  <si>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</si>
  <si>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</si>
  <si>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</si>
  <si>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</si>
  <si>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</si>
  <si>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</si>
  <si>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</si>
  <si>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</si>
  <si>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</si>
  <si>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</si>
  <si>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</si>
  <si>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</si>
  <si>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</si>
  <si>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</si>
  <si>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</si>
  <si>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</si>
  <si>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</si>
  <si>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</si>
  <si>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</si>
  <si>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</si>
  <si>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</si>
  <si>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</si>
  <si>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</si>
  <si>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</si>
  <si>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</si>
  <si>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</si>
  <si>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</si>
  <si>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</si>
  <si>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</si>
  <si>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</si>
  <si>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</si>
  <si>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</si>
  <si>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</si>
  <si>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</si>
  <si>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</si>
  <si>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</si>
  <si>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</si>
  <si>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</si>
  <si>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</si>
  <si>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</si>
  <si>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</si>
  <si>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</si>
  <si>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</si>
  <si>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</si>
  <si>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</si>
  <si>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</si>
  <si>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</si>
  <si>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</si>
  <si>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</si>
  <si>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</si>
  <si>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</si>
  <si>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</si>
  <si>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</si>
  <si>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</si>
  <si>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</si>
  <si>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</si>
  <si>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</si>
  <si>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</si>
  <si>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</si>
  <si>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</si>
  <si>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</si>
  <si>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</si>
  <si>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</si>
  <si>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</si>
  <si>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</si>
  <si>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</si>
  <si>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</si>
  <si>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</si>
  <si>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</si>
  <si>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</si>
  <si>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</si>
  <si>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</si>
  <si>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</si>
  <si>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</si>
  <si>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</si>
  <si>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</si>
  <si>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</si>
  <si>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</si>
  <si>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</si>
  <si>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</si>
  <si>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</si>
  <si>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</si>
  <si>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</si>
  <si>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</si>
  <si>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</si>
  <si>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</si>
  <si>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</si>
  <si>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</si>
  <si>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</si>
  <si>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</si>
  <si>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</si>
  <si>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</si>
  <si>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</si>
  <si>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</si>
  <si>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</si>
  <si>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</si>
  <si>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</si>
  <si>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</si>
  <si>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</si>
  <si>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</si>
  <si>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</si>
  <si>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</si>
  <si>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</si>
  <si>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</si>
  <si>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</si>
  <si>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</si>
  <si>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</si>
  <si>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</si>
  <si>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</si>
  <si>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</si>
  <si>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</si>
  <si>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</si>
  <si>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</si>
  <si>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</si>
  <si>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</si>
  <si>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</si>
  <si>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</si>
  <si>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</si>
  <si>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</si>
  <si>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</si>
  <si>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</si>
  <si>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</si>
  <si>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</si>
  <si>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</si>
  <si>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</si>
  <si>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</si>
  <si>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</si>
  <si>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</si>
  <si>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</si>
  <si>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</si>
  <si>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</si>
  <si>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</si>
  <si>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</si>
  <si>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</si>
  <si>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</si>
  <si>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</si>
  <si>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</si>
  <si>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</si>
  <si>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</si>
  <si>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</si>
  <si>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</si>
  <si>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</si>
  <si>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</si>
  <si>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</si>
  <si>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</si>
  <si>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</si>
  <si>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</si>
  <si>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</si>
  <si>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</si>
  <si>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</si>
  <si>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</si>
  <si>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</si>
  <si>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</si>
  <si>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</si>
  <si>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</si>
  <si>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</si>
  <si>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</si>
  <si>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</si>
  <si>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</si>
  <si>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</si>
  <si>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</si>
  <si>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</si>
  <si>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</si>
  <si>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</si>
  <si>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</si>
  <si>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</si>
  <si>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</si>
  <si>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</si>
  <si>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</si>
  <si>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</si>
  <si>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</si>
  <si>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</si>
  <si>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</si>
  <si>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</si>
  <si>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</si>
  <si>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</si>
  <si>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</si>
  <si>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</si>
  <si>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</si>
  <si>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</si>
  <si>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</si>
  <si>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</si>
  <si>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</si>
  <si>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</si>
  <si>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</si>
  <si>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</si>
  <si>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</si>
  <si>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</si>
  <si>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</si>
  <si>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</si>
  <si>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</si>
  <si>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</si>
  <si>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</si>
  <si>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</si>
  <si>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</si>
  <si>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</si>
  <si>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</si>
  <si>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</si>
  <si>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</si>
  <si>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</si>
  <si>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</si>
  <si>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</si>
  <si>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</si>
  <si>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</si>
  <si>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</si>
  <si>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</si>
  <si>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</si>
  <si>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</si>
  <si>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</si>
  <si>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</si>
  <si>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</si>
  <si>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</si>
  <si>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</si>
  <si>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</si>
  <si>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</si>
  <si>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</si>
  <si>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</si>
  <si>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</si>
  <si>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</si>
  <si>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</si>
  <si>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</si>
  <si>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</si>
  <si>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</si>
  <si>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</si>
  <si>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</si>
  <si>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</si>
  <si>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</si>
  <si>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</si>
  <si>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</si>
  <si>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</si>
  <si>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</si>
  <si>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</si>
  <si>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</si>
  <si>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</si>
  <si>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</si>
  <si>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</si>
  <si>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</si>
  <si>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</si>
  <si>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</si>
  <si>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</si>
  <si>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</si>
  <si>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</si>
  <si>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</si>
  <si>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</si>
  <si>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</si>
  <si>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</si>
  <si>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</si>
  <si>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</si>
  <si>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</si>
  <si>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</si>
  <si>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</si>
  <si>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</si>
  <si>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</si>
  <si>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</si>
  <si>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</si>
  <si>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</si>
  <si>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</si>
  <si>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</si>
  <si>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</si>
  <si>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</si>
  <si>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</si>
  <si>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</si>
  <si>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</si>
  <si>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</si>
  <si>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</si>
  <si>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</si>
  <si>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</si>
  <si>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</si>
  <si>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</si>
  <si>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</si>
  <si>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</si>
  <si>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</si>
  <si>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</si>
  <si>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</si>
  <si>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</si>
  <si>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</si>
  <si>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</si>
  <si>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</si>
  <si>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</si>
  <si>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</si>
  <si>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</si>
  <si>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</si>
  <si>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</si>
  <si>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</si>
  <si>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</si>
  <si>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</si>
  <si>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</si>
  <si>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</si>
  <si>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</si>
  <si>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</si>
  <si>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</si>
  <si>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</si>
  <si>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</si>
  <si>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</si>
  <si>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</si>
  <si>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</si>
  <si>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</si>
  <si>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</si>
  <si>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</si>
  <si>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</si>
  <si>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</si>
  <si>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</si>
  <si>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</si>
  <si>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</si>
  <si>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</si>
  <si>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</si>
  <si>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</si>
  <si>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</si>
  <si>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</si>
  <si>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</si>
  <si>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</si>
  <si>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</si>
  <si>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</si>
  <si>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</si>
  <si>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</si>
  <si>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</si>
  <si>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</si>
  <si>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</si>
  <si>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</si>
  <si>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</si>
  <si>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</si>
  <si>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</si>
  <si>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</si>
  <si>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</si>
  <si>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</si>
  <si>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</si>
  <si>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</si>
  <si>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</si>
  <si>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</si>
  <si>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</si>
  <si>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</si>
  <si>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</si>
  <si>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</si>
  <si>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</si>
  <si>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</si>
  <si>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</si>
  <si>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</si>
  <si>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</si>
  <si>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</si>
  <si>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</si>
  <si>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</si>
  <si>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</si>
  <si>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</si>
  <si>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</si>
  <si>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</si>
  <si>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</si>
  <si>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</si>
  <si>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</si>
  <si>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</si>
  <si>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</si>
  <si>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</si>
  <si>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</si>
  <si>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</si>
  <si>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</si>
  <si>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</si>
  <si>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</si>
  <si>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</si>
  <si>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</si>
  <si>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</si>
  <si>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</si>
  <si>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</si>
  <si>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</si>
  <si>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</si>
  <si>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</si>
  <si>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</si>
  <si>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</si>
  <si>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</si>
  <si>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</si>
  <si>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</si>
  <si>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</si>
  <si>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</si>
  <si>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</si>
  <si>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</si>
  <si>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</si>
  <si>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</si>
  <si>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</si>
  <si>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</si>
  <si>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</si>
  <si>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</si>
  <si>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</si>
  <si>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</si>
  <si>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</si>
  <si>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</si>
  <si>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</si>
  <si>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</si>
  <si>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</si>
  <si>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</si>
  <si>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</si>
  <si>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</si>
  <si>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</si>
  <si>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</si>
  <si>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</si>
  <si>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</si>
  <si>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</si>
  <si>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</si>
  <si>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</si>
  <si>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</si>
  <si>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</si>
  <si>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</si>
  <si>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</si>
  <si>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</si>
  <si>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</si>
  <si>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</si>
  <si>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</si>
  <si>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</si>
  <si>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</si>
  <si>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</si>
  <si>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</si>
  <si>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</si>
  <si>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</si>
  <si>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</si>
  <si>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</si>
  <si>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</si>
  <si>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</si>
  <si>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</si>
  <si>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</si>
  <si>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</si>
  <si>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</si>
  <si>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</si>
  <si>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</si>
  <si>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</si>
  <si>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</si>
  <si>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</si>
  <si>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</si>
  <si>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</si>
  <si>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</si>
  <si>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</si>
  <si>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</si>
  <si>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</si>
  <si>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</si>
  <si>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</si>
  <si>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</si>
  <si>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</si>
  <si>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</si>
  <si>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</si>
  <si>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</si>
  <si>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</si>
  <si>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</si>
  <si>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</si>
  <si>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</si>
  <si>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</si>
  <si>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</si>
  <si>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</si>
  <si>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</si>
  <si>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</si>
  <si>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</si>
  <si>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</si>
  <si>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</si>
  <si>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</si>
  <si>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</si>
  <si>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</si>
  <si>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</si>
  <si>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</si>
  <si>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</si>
  <si>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</si>
  <si>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</si>
  <si>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</si>
  <si>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</si>
  <si>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</si>
  <si>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</si>
  <si>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</si>
  <si>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</si>
  <si>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</si>
  <si>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</si>
  <si>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</si>
  <si>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</si>
  <si>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</si>
  <si>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</si>
  <si>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</si>
  <si>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</si>
  <si>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</si>
  <si>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</si>
  <si>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</si>
  <si>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</si>
  <si>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</si>
  <si>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</si>
  <si>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</si>
  <si>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</si>
  <si>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</si>
  <si>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</si>
  <si>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</si>
  <si>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</si>
  <si>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</si>
  <si>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</si>
  <si>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</si>
  <si>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</si>
  <si>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</si>
  <si>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</si>
  <si>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</si>
  <si>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</si>
  <si>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</si>
  <si>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</si>
  <si>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</si>
  <si>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</si>
  <si>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</si>
  <si>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</si>
  <si>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</si>
  <si>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</si>
  <si>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</si>
  <si>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</si>
  <si>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</si>
  <si>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</si>
  <si>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</si>
  <si>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</si>
  <si>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</si>
  <si>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</si>
  <si>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</si>
  <si>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</si>
  <si>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</si>
  <si>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</si>
  <si>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</si>
  <si>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</si>
  <si>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</si>
  <si>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</si>
  <si>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</si>
  <si>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</si>
  <si>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</si>
  <si>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</si>
  <si>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</si>
  <si>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</si>
  <si>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</si>
  <si>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</si>
  <si>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</si>
  <si>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</si>
  <si>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</si>
  <si>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</si>
  <si>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</si>
  <si>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</si>
  <si>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</si>
  <si>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</si>
  <si>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</si>
  <si>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</si>
  <si>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</si>
  <si>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</si>
  <si>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</si>
  <si>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</si>
  <si>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</si>
  <si>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</si>
  <si>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</si>
  <si>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</si>
  <si>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</si>
  <si>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</si>
  <si>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</si>
  <si>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</si>
  <si>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</si>
  <si>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</si>
  <si>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</si>
  <si>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</si>
  <si>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</si>
  <si>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</si>
  <si>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</si>
  <si>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</si>
  <si>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</si>
  <si>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</si>
  <si>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</si>
  <si>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</si>
  <si>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</si>
  <si>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</si>
  <si>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</si>
  <si>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</si>
  <si>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</si>
  <si>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</si>
  <si>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</si>
  <si>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</si>
  <si>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</si>
  <si>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</si>
  <si>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</si>
  <si>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</si>
  <si>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</si>
  <si>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</si>
  <si>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</si>
  <si>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</si>
  <si>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</si>
  <si>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</si>
  <si>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</si>
  <si>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</si>
  <si>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</si>
  <si>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</si>
  <si>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</si>
  <si>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</si>
  <si>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</si>
  <si>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</si>
  <si>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</si>
  <si>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</si>
  <si>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</si>
  <si>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</si>
  <si>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</si>
  <si>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</si>
  <si>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</si>
  <si>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</si>
  <si>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</si>
  <si>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</si>
  <si>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</si>
  <si>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</si>
  <si>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</si>
  <si>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</si>
  <si>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</si>
  <si>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</si>
  <si>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</si>
  <si>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</si>
  <si>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</si>
  <si>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</si>
  <si>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</si>
  <si>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</si>
  <si>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</si>
  <si>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</si>
  <si>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</si>
  <si>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</si>
  <si>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</si>
  <si>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</si>
  <si>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</si>
  <si>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</si>
  <si>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</si>
  <si>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</si>
  <si>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</si>
  <si>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</si>
  <si>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</si>
  <si>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</si>
  <si>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</si>
  <si>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</si>
  <si>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</si>
  <si>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</si>
  <si>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</si>
  <si>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</si>
  <si>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</si>
  <si>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</si>
  <si>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</si>
  <si>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</si>
  <si>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</si>
  <si>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</si>
  <si>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</si>
  <si>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</si>
  <si>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</si>
  <si>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</si>
  <si>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</si>
  <si>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</si>
  <si>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</si>
  <si>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</si>
  <si>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</si>
  <si>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</si>
  <si>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</si>
  <si>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</si>
  <si>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</si>
  <si>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</si>
  <si>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</si>
  <si>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</si>
  <si>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</si>
  <si>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</si>
  <si>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</si>
  <si>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</si>
  <si>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</si>
  <si>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</si>
  <si>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</si>
  <si>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</si>
  <si>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</si>
  <si>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</si>
  <si>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</si>
  <si>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</si>
  <si>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</si>
  <si>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</si>
  <si>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</si>
  <si>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</si>
  <si>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</si>
  <si>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</si>
  <si>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</si>
  <si>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</si>
  <si>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</si>
  <si>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</si>
  <si>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</si>
  <si>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</si>
  <si>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</si>
  <si>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</si>
  <si>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</si>
  <si>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</si>
  <si>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</si>
  <si>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</si>
  <si>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</si>
  <si>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</si>
  <si>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</si>
  <si>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</si>
  <si>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</si>
  <si>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</si>
  <si>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</si>
  <si>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</si>
  <si>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</si>
  <si>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</si>
  <si>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</si>
  <si>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</si>
  <si>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</si>
  <si>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</si>
  <si>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</si>
  <si>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</si>
  <si>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</si>
  <si>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</si>
  <si>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</si>
  <si>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</si>
  <si>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</si>
  <si>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</si>
  <si>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</si>
  <si>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</si>
  <si>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</si>
  <si>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</si>
  <si>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</si>
  <si>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</si>
  <si>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</si>
  <si>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</si>
  <si>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</si>
  <si>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</si>
  <si>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</si>
  <si>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</si>
  <si>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</si>
  <si>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</si>
  <si>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</si>
  <si>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</si>
  <si>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</si>
  <si>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</si>
  <si>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</si>
  <si>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</si>
  <si>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</si>
  <si>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</si>
  <si>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</si>
  <si>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</si>
  <si>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</si>
  <si>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</si>
  <si>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</si>
  <si>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</si>
  <si>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</si>
  <si>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</si>
  <si>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</si>
  <si>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</si>
  <si>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</si>
  <si>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</si>
  <si>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</si>
  <si>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</si>
  <si>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</si>
  <si>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</si>
  <si>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</si>
  <si>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</si>
  <si>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</si>
  <si>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</si>
  <si>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</si>
  <si>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</si>
  <si>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</si>
  <si>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</si>
  <si>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</si>
  <si>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</si>
  <si>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</si>
  <si>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</si>
  <si>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</si>
  <si>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</si>
  <si>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</si>
  <si>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</si>
  <si>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</si>
  <si>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</si>
  <si>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</si>
  <si>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</si>
  <si>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</si>
  <si>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</si>
  <si>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</si>
  <si>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</si>
  <si>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</si>
  <si>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</si>
  <si>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</si>
  <si>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</si>
  <si>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</si>
  <si>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</si>
  <si>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</si>
  <si>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</si>
  <si>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</si>
  <si>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</si>
  <si>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</si>
  <si>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</si>
  <si>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</si>
  <si>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</si>
  <si>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</si>
  <si>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</si>
  <si>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</si>
  <si>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</si>
  <si>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</si>
  <si>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</si>
  <si>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</si>
  <si>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</si>
  <si>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</si>
  <si>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</si>
  <si>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</si>
  <si>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</si>
  <si>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</si>
  <si>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</si>
  <si>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</si>
  <si>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</si>
  <si>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</si>
  <si>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</si>
  <si>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</si>
  <si>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</si>
  <si>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</si>
  <si>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</si>
  <si>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</si>
  <si>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</si>
  <si>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</si>
  <si>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</si>
  <si>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</si>
  <si>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</si>
  <si>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</si>
  <si>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</si>
  <si>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</si>
  <si>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</si>
  <si>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</si>
  <si>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</si>
  <si>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</si>
  <si>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</si>
  <si>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</si>
  <si>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</si>
  <si>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</si>
  <si>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</si>
  <si>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</si>
  <si>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</si>
  <si>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</si>
  <si>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</si>
  <si>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</si>
  <si>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</si>
  <si>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</si>
  <si>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</si>
  <si>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</si>
  <si>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</si>
  <si>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</si>
  <si>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</si>
  <si>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</si>
  <si>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</si>
  <si>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</si>
  <si>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</si>
  <si>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</si>
  <si>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</si>
  <si>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</si>
  <si>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</si>
  <si>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</si>
  <si>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</si>
  <si>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</si>
  <si>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</si>
  <si>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</si>
  <si>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</si>
  <si>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</si>
  <si>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</si>
  <si>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</si>
  <si>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</si>
  <si>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</si>
  <si>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</si>
  <si>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</si>
  <si>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</si>
  <si>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</si>
  <si>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</si>
  <si>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</si>
  <si>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</si>
  <si>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</si>
  <si>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</si>
  <si>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</si>
  <si>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</si>
  <si>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</si>
  <si>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</si>
  <si>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</si>
  <si>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</si>
  <si>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</si>
  <si>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</si>
  <si>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</si>
  <si>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</si>
  <si>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</si>
  <si>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</si>
  <si>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</si>
  <si>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</si>
  <si>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</si>
  <si>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</si>
  <si>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</si>
  <si>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</si>
  <si>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</si>
  <si>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</si>
  <si>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</si>
  <si>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</si>
  <si>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</si>
  <si>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</si>
  <si>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</si>
  <si>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</si>
  <si>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</si>
  <si>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</si>
  <si>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</si>
  <si>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</si>
  <si>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</si>
  <si>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</si>
  <si>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</si>
  <si>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</si>
  <si>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</si>
  <si>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</si>
  <si>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</si>
  <si>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</si>
  <si>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</si>
  <si>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</si>
  <si>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</si>
  <si>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</si>
  <si>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</si>
  <si>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</si>
  <si>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</si>
  <si>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</si>
  <si>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</si>
  <si>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</si>
  <si>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</si>
  <si>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</si>
  <si>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</si>
  <si>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</si>
  <si>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</si>
  <si>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</si>
  <si>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</si>
  <si>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</si>
  <si>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</si>
  <si>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</si>
  <si>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</si>
  <si>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</si>
  <si>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</si>
  <si>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</si>
  <si>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</si>
  <si>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</si>
  <si>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</si>
  <si>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</si>
  <si>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</si>
  <si>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</si>
  <si>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</si>
  <si>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</si>
  <si>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</si>
  <si>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</si>
  <si>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</si>
  <si>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</si>
  <si>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</si>
  <si>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</si>
  <si>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</si>
  <si>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</si>
  <si>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</si>
  <si>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</si>
  <si>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</si>
  <si>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</si>
  <si>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</si>
  <si>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</si>
  <si>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</si>
  <si>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</si>
  <si>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</si>
  <si>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</si>
  <si>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</si>
  <si>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</si>
  <si>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</si>
  <si>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</si>
  <si>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</si>
  <si>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</si>
  <si>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</si>
  <si>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</si>
  <si>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</si>
  <si>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</si>
  <si>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</si>
  <si>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</si>
  <si>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</si>
  <si>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</si>
  <si>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</si>
  <si>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</si>
  <si>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</si>
  <si>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</si>
  <si>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</si>
  <si>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</si>
  <si>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</si>
  <si>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</si>
  <si>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</si>
  <si>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</si>
  <si>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</si>
  <si>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</si>
  <si>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</si>
  <si>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</si>
  <si>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</si>
  <si>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</si>
  <si>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</si>
  <si>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</si>
  <si>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</si>
  <si>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</si>
  <si>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</si>
  <si>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</si>
  <si>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</si>
  <si>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</si>
  <si>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</si>
  <si>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</si>
  <si>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</si>
  <si>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</si>
  <si>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</si>
  <si>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</si>
  <si>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</si>
  <si>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</si>
  <si>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</si>
  <si>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</si>
  <si>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</si>
  <si>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</si>
  <si>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</si>
  <si>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</si>
  <si>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</si>
  <si>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</si>
  <si>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</si>
  <si>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</si>
  <si>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</si>
  <si>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</si>
  <si>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</si>
  <si>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</si>
  <si>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</si>
  <si>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</si>
  <si>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</si>
  <si>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</si>
  <si>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</si>
  <si>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</si>
  <si>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</si>
  <si>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</si>
  <si>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</si>
  <si>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</si>
  <si>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</si>
  <si>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</si>
  <si>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</si>
  <si>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</si>
  <si>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</si>
  <si>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</si>
  <si>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</si>
  <si>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</si>
  <si>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</si>
  <si>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</si>
  <si>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</si>
  <si>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</si>
  <si>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</si>
  <si>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</si>
  <si>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</si>
  <si>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</si>
  <si>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</si>
  <si>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</si>
  <si>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</si>
  <si>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</si>
  <si>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</si>
  <si>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</si>
  <si>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</si>
  <si>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</si>
  <si>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</si>
  <si>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</si>
  <si>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</si>
  <si>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</si>
  <si>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</si>
  <si>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</si>
  <si>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</si>
  <si>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</si>
  <si>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</si>
  <si>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</si>
  <si>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</si>
  <si>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</si>
  <si>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</si>
  <si>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</si>
  <si>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</si>
  <si>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</si>
  <si>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</si>
  <si>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</si>
  <si>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</si>
  <si>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</si>
  <si>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</si>
  <si>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</si>
  <si>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</si>
  <si>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</si>
  <si>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</si>
  <si>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</si>
  <si>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</si>
  <si>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</si>
  <si>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</si>
  <si>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</si>
  <si>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</si>
  <si>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</si>
  <si>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</si>
  <si>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</si>
  <si>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</si>
  <si>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</si>
  <si>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</si>
  <si>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</si>
  <si>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</si>
  <si>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</si>
  <si>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</si>
  <si>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</si>
  <si>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</si>
  <si>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</si>
  <si>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</si>
  <si>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</si>
  <si>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</si>
  <si>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</si>
  <si>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</si>
  <si>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</si>
  <si>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</si>
  <si>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</si>
  <si>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</si>
  <si>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</si>
  <si>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</si>
  <si>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</si>
  <si>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</si>
  <si>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</si>
  <si>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</si>
  <si>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</si>
  <si>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</si>
  <si>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</si>
  <si>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</si>
  <si>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</si>
  <si>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</si>
  <si>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</si>
  <si>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</si>
  <si>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</si>
  <si>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</si>
  <si>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</si>
  <si>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</si>
  <si>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</si>
  <si>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</si>
  <si>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</si>
  <si>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</si>
  <si>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</si>
  <si>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</si>
  <si>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</si>
  <si>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</si>
  <si>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</si>
  <si>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</si>
  <si>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</si>
  <si>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</si>
  <si>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</si>
  <si>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</si>
  <si>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</si>
  <si>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</si>
  <si>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</si>
  <si>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</si>
  <si>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</si>
  <si>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</si>
  <si>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</si>
  <si>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</si>
  <si>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</si>
  <si>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</si>
  <si>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</si>
  <si>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</si>
  <si>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</si>
  <si>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</si>
  <si>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</si>
  <si>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</si>
  <si>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</si>
  <si>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</si>
  <si>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</si>
  <si>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</si>
  <si>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</si>
  <si>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</si>
  <si>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</si>
  <si>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</si>
  <si>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</si>
  <si>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</si>
  <si>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</si>
  <si>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</si>
  <si>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</si>
  <si>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</si>
  <si>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</si>
  <si>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</si>
  <si>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</si>
  <si>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</si>
  <si>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</si>
  <si>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</si>
  <si>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</si>
  <si>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</si>
  <si>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</si>
  <si>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</si>
  <si>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</si>
  <si>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</si>
  <si>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</si>
  <si>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</si>
  <si>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</si>
  <si>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</si>
  <si>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</si>
  <si>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</si>
  <si>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</si>
  <si>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</si>
  <si>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</si>
  <si>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</si>
  <si>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</si>
  <si>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</si>
  <si>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</si>
  <si>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</si>
  <si>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</si>
  <si>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</si>
  <si>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</si>
  <si>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</si>
  <si>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</si>
  <si>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</si>
  <si>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</si>
  <si>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</si>
  <si>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</si>
  <si>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</si>
  <si>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</si>
  <si>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</si>
  <si>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</si>
  <si>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</si>
  <si>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</si>
  <si>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</si>
  <si>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</si>
  <si>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</si>
  <si>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</si>
  <si>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</si>
  <si>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</si>
  <si>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</si>
  <si>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</si>
  <si>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</si>
  <si>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</si>
  <si>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</si>
  <si>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</si>
  <si>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</si>
  <si>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</si>
  <si>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</si>
  <si>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</si>
  <si>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</si>
  <si>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</si>
  <si>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</si>
  <si>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</si>
  <si>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</si>
  <si>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</si>
  <si>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</si>
  <si>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</si>
  <si>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</si>
  <si>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</si>
  <si>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</si>
  <si>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</si>
  <si>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</si>
  <si>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</si>
  <si>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</si>
  <si>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</si>
  <si>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</si>
  <si>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</si>
  <si>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</si>
  <si>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</si>
  <si>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</si>
  <si>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</si>
  <si>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</si>
  <si>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</si>
  <si>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</si>
  <si>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</si>
  <si>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</si>
  <si>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</si>
  <si>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</si>
  <si>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</si>
  <si>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</si>
  <si>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</si>
  <si>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</si>
  <si>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</si>
  <si>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</si>
  <si>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</si>
  <si>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</si>
  <si>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</si>
  <si>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</si>
  <si>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</si>
  <si>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</si>
  <si>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</si>
  <si>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</si>
  <si>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</si>
  <si>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</si>
  <si>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</si>
  <si>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</si>
  <si>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</si>
  <si>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</si>
  <si>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</si>
  <si>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</si>
  <si>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</si>
  <si>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</si>
  <si>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</si>
  <si>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</si>
  <si>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</si>
  <si>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</si>
  <si>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</si>
  <si>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</si>
  <si>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</si>
  <si>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</si>
  <si>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</si>
  <si>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</si>
  <si>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</si>
  <si>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</si>
  <si>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</si>
  <si>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</si>
  <si>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</si>
  <si>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</si>
  <si>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</si>
  <si>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</si>
  <si>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</si>
  <si>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</si>
  <si>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</si>
  <si>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</si>
  <si>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</si>
  <si>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</si>
  <si>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</si>
  <si>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</si>
  <si>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</si>
  <si>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</si>
  <si>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</si>
  <si>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</si>
  <si>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</si>
  <si>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</si>
  <si>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</si>
  <si>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</si>
  <si>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</si>
  <si>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</si>
  <si>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</si>
  <si>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</si>
  <si>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</si>
  <si>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</si>
  <si>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</si>
  <si>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</si>
  <si>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</si>
  <si>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</si>
  <si>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</si>
  <si>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</si>
  <si>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</si>
  <si>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</si>
  <si>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</si>
  <si>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</si>
  <si>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</si>
  <si>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</si>
  <si>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</si>
  <si>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</si>
  <si>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</si>
  <si>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</si>
  <si>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</si>
  <si>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</si>
  <si>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</si>
  <si>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</si>
  <si>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</si>
  <si>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</si>
  <si>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</si>
  <si>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</si>
  <si>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</si>
  <si>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</si>
  <si>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</si>
  <si>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</si>
  <si>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</si>
  <si>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</si>
  <si>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</si>
  <si>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</si>
  <si>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</si>
  <si>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</si>
  <si>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</si>
  <si>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</si>
  <si>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</si>
  <si>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</si>
  <si>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</si>
  <si>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</si>
  <si>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</si>
  <si>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</si>
  <si>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</si>
  <si>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</si>
  <si>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</si>
  <si>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</si>
  <si>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</si>
  <si>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</si>
  <si>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</si>
  <si>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</si>
  <si>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</si>
  <si>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</si>
  <si>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</si>
  <si>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</si>
  <si>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</si>
  <si>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</si>
  <si>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</si>
  <si>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</si>
  <si>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</si>
  <si>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</si>
  <si>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</si>
  <si>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</si>
  <si>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</si>
  <si>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</si>
  <si>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</si>
  <si>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</si>
  <si>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</si>
  <si>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</si>
  <si>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</si>
  <si>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</si>
  <si>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</si>
  <si>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</si>
  <si>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</si>
  <si>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</si>
  <si>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</si>
  <si>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</si>
  <si>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</si>
  <si>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</si>
  <si>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</si>
  <si>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</si>
  <si>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</si>
  <si>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</si>
  <si>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</si>
  <si>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</si>
  <si>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</si>
  <si>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</si>
  <si>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</si>
  <si>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</si>
  <si>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</si>
  <si>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</si>
  <si>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</si>
  <si>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</si>
  <si>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</si>
  <si>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</si>
  <si>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</si>
  <si>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</si>
  <si>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</si>
  <si>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</si>
  <si>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</si>
  <si>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</si>
  <si>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</si>
  <si>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</si>
  <si>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</si>
  <si>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</si>
  <si>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</si>
  <si>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</si>
  <si>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</si>
  <si>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</si>
  <si>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</si>
  <si>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</si>
  <si>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</si>
  <si>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</si>
  <si>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</si>
  <si>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</si>
  <si>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</si>
  <si>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</si>
  <si>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</si>
  <si>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</si>
  <si>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</si>
  <si>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</si>
  <si>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</si>
  <si>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</si>
  <si>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</si>
  <si>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</si>
  <si>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</si>
  <si>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</si>
  <si>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</si>
  <si>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</si>
  <si>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</si>
  <si>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</si>
  <si>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</si>
  <si>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</si>
  <si>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</si>
  <si>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</si>
  <si>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</si>
  <si>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</si>
  <si>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</si>
  <si>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</si>
  <si>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</si>
  <si>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</si>
  <si>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</si>
  <si>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</si>
  <si>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</si>
  <si>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</si>
  <si>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</si>
  <si>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</si>
  <si>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</si>
  <si>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</si>
  <si>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</si>
  <si>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</si>
  <si>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</si>
  <si>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</si>
  <si>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</si>
  <si>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</si>
  <si>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</si>
  <si>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</si>
  <si>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</si>
  <si>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</si>
  <si>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</si>
  <si>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</si>
  <si>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</si>
  <si>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</si>
  <si>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</si>
  <si>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</si>
  <si>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</si>
  <si>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</si>
  <si>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</si>
  <si>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</si>
  <si>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</si>
  <si>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</si>
  <si>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</si>
  <si>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</si>
  <si>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</si>
  <si>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</si>
  <si>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</si>
  <si>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</si>
  <si>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</si>
  <si>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</si>
  <si>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</si>
  <si>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</si>
  <si>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</si>
  <si>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</si>
  <si>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</si>
  <si>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</si>
  <si>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</si>
  <si>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</si>
  <si>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</si>
  <si>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</si>
  <si>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</si>
  <si>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</si>
  <si>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</si>
  <si>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</si>
  <si>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</si>
  <si>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</si>
  <si>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</si>
  <si>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</si>
  <si>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</si>
  <si>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</si>
  <si>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</si>
  <si>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</si>
  <si>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</si>
  <si>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</si>
  <si>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</si>
  <si>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</si>
  <si>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</si>
  <si>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</si>
  <si>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</si>
  <si>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</si>
  <si>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</si>
  <si>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</si>
  <si>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</si>
  <si>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</si>
  <si>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</si>
  <si>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</si>
  <si>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</si>
  <si>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</si>
  <si>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</si>
  <si>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</si>
  <si>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</si>
  <si>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</si>
  <si>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</si>
  <si>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</si>
  <si>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</si>
  <si>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</si>
  <si>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</si>
  <si>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</si>
  <si>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</si>
  <si>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</si>
  <si>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</si>
  <si>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</si>
  <si>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</si>
  <si>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</si>
  <si>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</si>
  <si>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</si>
  <si>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</si>
  <si>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</si>
  <si>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</si>
  <si>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</si>
  <si>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</si>
  <si>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</si>
  <si>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</si>
  <si>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</si>
  <si>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</si>
  <si>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</si>
  <si>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</si>
  <si>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</si>
  <si>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</si>
  <si>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</si>
  <si>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</si>
  <si>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</si>
  <si>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</si>
  <si>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</si>
  <si>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</si>
  <si>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</si>
  <si>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</si>
  <si>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</si>
  <si>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</si>
  <si>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</si>
  <si>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</si>
  <si>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</si>
  <si>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</si>
  <si>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</si>
  <si>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</si>
  <si>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</si>
  <si>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</si>
  <si>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</si>
  <si>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</si>
  <si>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</si>
  <si>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</si>
  <si>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</si>
  <si>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</si>
  <si>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</si>
  <si>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</si>
  <si>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</si>
  <si>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</si>
  <si>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</si>
  <si>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</si>
  <si>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</si>
  <si>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</si>
  <si>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</si>
  <si>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</si>
  <si>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</si>
  <si>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</si>
  <si>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</si>
  <si>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</si>
  <si>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</si>
  <si>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</si>
  <si>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</si>
  <si>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</si>
  <si>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</si>
  <si>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</si>
  <si>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</si>
  <si>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</si>
  <si>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</si>
  <si>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</si>
  <si>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</si>
  <si>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</si>
  <si>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</si>
  <si>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</si>
  <si>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</si>
  <si>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</si>
  <si>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</si>
  <si>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</si>
  <si>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</si>
  <si>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</si>
  <si>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</si>
  <si>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</si>
  <si>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</si>
  <si>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</si>
  <si>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</si>
  <si>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</si>
  <si>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</si>
  <si>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</si>
  <si>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</si>
  <si>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</si>
  <si>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</si>
  <si>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</si>
  <si>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</si>
  <si>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</si>
  <si>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</si>
  <si>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</si>
  <si>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</si>
  <si>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</si>
  <si>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</si>
  <si>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</si>
  <si>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</si>
  <si>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</si>
  <si>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</si>
  <si>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</si>
  <si>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</si>
  <si>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</si>
  <si>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</si>
  <si>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</si>
  <si>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</si>
  <si>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</si>
  <si>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</si>
  <si>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</si>
  <si>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</si>
  <si>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</si>
  <si>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</si>
  <si>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</si>
  <si>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</si>
  <si>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</si>
  <si>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</si>
  <si>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</si>
  <si>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</si>
  <si>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</si>
  <si>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</si>
  <si>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</si>
  <si>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</si>
  <si>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</si>
  <si>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</si>
  <si>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</si>
  <si>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</si>
  <si>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</si>
  <si>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</si>
  <si>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</si>
  <si>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</si>
  <si>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</si>
  <si>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</si>
  <si>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</si>
  <si>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</si>
  <si>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</si>
  <si>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</si>
  <si>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</si>
  <si>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</si>
  <si>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</si>
  <si>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</si>
  <si>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</si>
  <si>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</si>
  <si>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</si>
  <si>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</si>
  <si>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</si>
  <si>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</si>
  <si>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</si>
  <si>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</si>
  <si>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</si>
  <si>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</si>
  <si>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</si>
  <si>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</si>
  <si>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</si>
  <si>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</si>
  <si>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</si>
  <si>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</si>
  <si>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</si>
  <si>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</si>
  <si>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</si>
  <si>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</si>
  <si>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</si>
  <si>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</si>
  <si>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</si>
  <si>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</si>
  <si>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</si>
  <si>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</si>
  <si>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</si>
  <si>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</si>
  <si>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</si>
  <si>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</si>
  <si>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</si>
  <si>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</si>
  <si>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</si>
  <si>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</si>
  <si>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</si>
  <si>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</si>
  <si>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</si>
  <si>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</si>
  <si>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</si>
  <si>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</si>
  <si>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</si>
  <si>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</si>
  <si>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</si>
  <si>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</si>
  <si>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</si>
  <si>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</si>
  <si>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</si>
  <si>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</si>
  <si>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</si>
  <si>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</si>
  <si>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</si>
  <si>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</si>
  <si>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</si>
  <si>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</si>
  <si>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</si>
  <si>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</si>
  <si>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</si>
  <si>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</si>
  <si>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</si>
  <si>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</si>
  <si>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</si>
  <si>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</si>
  <si>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</si>
  <si>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</si>
  <si>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</si>
  <si>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</si>
  <si>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</si>
  <si>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</si>
  <si>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</si>
  <si>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</si>
  <si>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</si>
  <si>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</si>
  <si>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</si>
  <si>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</si>
  <si>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</si>
  <si>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</si>
  <si>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</si>
  <si>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</si>
  <si>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</si>
  <si>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</si>
  <si>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</si>
  <si>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</si>
  <si>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</si>
  <si>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</si>
  <si>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</si>
  <si>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</si>
  <si>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</si>
  <si>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</si>
  <si>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</si>
  <si>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</si>
  <si>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</si>
  <si>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</si>
  <si>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</si>
  <si>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</si>
  <si>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</si>
  <si>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</si>
  <si>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</si>
  <si>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</si>
  <si>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</si>
  <si>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</si>
  <si>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</si>
  <si>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</si>
  <si>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</si>
  <si>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</si>
  <si>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</si>
  <si>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</si>
  <si>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</si>
  <si>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</si>
  <si>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</si>
  <si>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</si>
  <si>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</si>
  <si>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</si>
  <si>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</si>
  <si>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</si>
  <si>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</si>
  <si>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</si>
  <si>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</si>
  <si>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</si>
  <si>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</si>
  <si>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</si>
  <si>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</si>
  <si>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</si>
  <si>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</si>
  <si>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</si>
  <si>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</si>
  <si>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</si>
  <si>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</si>
  <si>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</si>
  <si>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</si>
  <si>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</si>
  <si>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</si>
  <si>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</si>
  <si>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</si>
  <si>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</si>
  <si>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</si>
  <si>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</si>
  <si>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</si>
  <si>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</si>
  <si>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</si>
  <si>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</si>
  <si>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</si>
  <si>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</si>
  <si>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</si>
  <si>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</si>
  <si>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</si>
  <si>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</si>
  <si>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</si>
  <si>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</si>
  <si>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</si>
  <si>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</si>
  <si>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</si>
  <si>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</si>
  <si>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</si>
  <si>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</si>
  <si>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</si>
  <si>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</si>
  <si>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</si>
  <si>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</si>
  <si>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</si>
  <si>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</si>
  <si>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</si>
  <si>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</si>
  <si>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</si>
  <si>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</si>
  <si>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</si>
  <si>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</si>
  <si>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</si>
  <si>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</si>
  <si>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</si>
  <si>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</si>
  <si>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</si>
  <si>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</si>
  <si>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</si>
  <si>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</si>
  <si>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</si>
  <si>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</si>
  <si>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</si>
  <si>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</si>
  <si>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</si>
  <si>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</si>
  <si>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</si>
  <si>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</si>
  <si>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</si>
  <si>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</si>
  <si>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</si>
  <si>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</si>
  <si>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</si>
  <si>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</si>
  <si>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</si>
  <si>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</si>
  <si>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</si>
  <si>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</si>
  <si>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</si>
  <si>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</si>
  <si>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</si>
  <si>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</si>
  <si>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</si>
  <si>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</si>
  <si>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</si>
  <si>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</si>
  <si>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</si>
  <si>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</si>
  <si>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</si>
  <si>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</si>
  <si>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</si>
  <si>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</si>
  <si>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</si>
  <si>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</si>
  <si>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</si>
  <si>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</si>
  <si>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</si>
  <si>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</si>
  <si>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</si>
  <si>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</si>
  <si>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</si>
  <si>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</si>
  <si>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</si>
  <si>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</si>
  <si>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</si>
  <si>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</si>
  <si>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</si>
  <si>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</si>
  <si>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</si>
  <si>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</si>
  <si>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</si>
  <si>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</si>
  <si>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</si>
  <si>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</si>
  <si>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</si>
  <si>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</si>
  <si>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</si>
  <si>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</si>
  <si>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</si>
  <si>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</si>
  <si>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</si>
  <si>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</si>
  <si>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</si>
  <si>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</si>
  <si>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</si>
  <si>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</si>
  <si>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</si>
  <si>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</si>
  <si>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</si>
  <si>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</si>
  <si>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</si>
  <si>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</si>
  <si>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</si>
  <si>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</si>
  <si>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</si>
  <si>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</si>
  <si>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</si>
  <si>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</si>
  <si>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</si>
  <si>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</si>
  <si>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</si>
  <si>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</si>
  <si>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</si>
  <si>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</si>
  <si>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</si>
  <si>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</si>
  <si>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</si>
  <si>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</si>
  <si>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</si>
  <si>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</si>
  <si>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</si>
  <si>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</si>
  <si>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</si>
  <si>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</si>
  <si>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</si>
  <si>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</si>
  <si>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</si>
  <si>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</si>
  <si>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</si>
  <si>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</si>
  <si>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</si>
  <si>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</si>
  <si>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</si>
  <si>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</si>
  <si>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</si>
  <si>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</si>
  <si>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</si>
  <si>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</si>
  <si>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</si>
  <si>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</si>
  <si>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</si>
  <si>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</si>
  <si>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</si>
  <si>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</si>
  <si>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</si>
  <si>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</si>
  <si>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</si>
  <si>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</si>
  <si>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</si>
  <si>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</si>
  <si>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</si>
  <si>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</si>
  <si>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</si>
  <si>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</si>
  <si>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</si>
  <si>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</si>
  <si>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</si>
  <si>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</si>
  <si>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</si>
  <si>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</si>
  <si>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</si>
  <si>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</si>
  <si>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</si>
  <si>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</si>
  <si>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</si>
  <si>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</si>
  <si>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</si>
  <si>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</si>
  <si>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</si>
  <si>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</si>
  <si>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</si>
  <si>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</si>
  <si>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</si>
  <si>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</si>
  <si>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</si>
  <si>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</si>
  <si>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</si>
  <si>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</si>
  <si>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</si>
  <si>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</si>
  <si>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</si>
  <si>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</si>
  <si>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</si>
  <si>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</si>
  <si>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</si>
  <si>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</si>
  <si>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</si>
  <si>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</si>
  <si>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</si>
  <si>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</si>
  <si>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</si>
  <si>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</si>
  <si>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</si>
  <si>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</si>
  <si>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</si>
  <si>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</si>
  <si>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</si>
  <si>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</si>
  <si>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</si>
  <si>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</si>
  <si>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</si>
  <si>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</si>
  <si>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</si>
  <si>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</si>
  <si>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</si>
  <si>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</si>
  <si>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</si>
  <si>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</si>
  <si>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</si>
  <si>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</si>
  <si>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</si>
  <si>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</si>
  <si>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</si>
  <si>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</si>
  <si>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</si>
  <si>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</si>
  <si>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</si>
  <si>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</si>
  <si>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</si>
  <si>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</si>
  <si>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</si>
  <si>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</si>
  <si>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</si>
  <si>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</si>
  <si>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</si>
  <si>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</si>
  <si>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</si>
  <si>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</si>
  <si>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</si>
  <si>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</si>
  <si>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</si>
  <si>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</si>
  <si>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</si>
  <si>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</si>
  <si>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</si>
  <si>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</si>
  <si>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</si>
  <si>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</si>
  <si>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</si>
  <si>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</si>
  <si>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</si>
  <si>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</si>
  <si>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</si>
  <si>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</si>
  <si>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</si>
  <si>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</si>
  <si>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</si>
  <si>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</si>
  <si>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</si>
  <si>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</si>
  <si>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</si>
  <si>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</si>
  <si>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</si>
  <si>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</si>
  <si>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</si>
  <si>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</si>
  <si>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</si>
  <si>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</si>
  <si>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</si>
  <si>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</si>
  <si>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</si>
  <si>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</si>
  <si>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</si>
  <si>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</si>
  <si>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</si>
  <si>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</si>
  <si>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</si>
  <si>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</si>
  <si>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</si>
  <si>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</si>
  <si>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</si>
  <si>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</si>
  <si>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</si>
  <si>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</si>
  <si>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</si>
  <si>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</si>
  <si>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</si>
  <si>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</si>
  <si>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</si>
  <si>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</si>
  <si>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</si>
  <si>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</si>
  <si>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</si>
  <si>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</si>
  <si>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</si>
  <si>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</si>
  <si>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</si>
  <si>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</si>
  <si>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</si>
  <si>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</si>
  <si>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</si>
  <si>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</si>
  <si>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</si>
  <si>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</si>
  <si>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</si>
  <si>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</si>
  <si>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</si>
  <si>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</si>
  <si>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</si>
  <si>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</si>
  <si>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</si>
  <si>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</si>
  <si>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</si>
  <si>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</si>
  <si>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</si>
  <si>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</si>
  <si>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</si>
  <si>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</si>
  <si>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</si>
  <si>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</si>
  <si>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</si>
  <si>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</si>
  <si>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</si>
  <si>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</si>
  <si>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</si>
  <si>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</si>
  <si>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</si>
  <si>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</si>
  <si>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</si>
  <si>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</si>
  <si>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</si>
  <si>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</si>
  <si>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</si>
  <si>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</si>
  <si>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</si>
  <si>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</si>
  <si>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</si>
  <si>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</si>
  <si>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</si>
  <si>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</si>
  <si>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</si>
  <si>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</si>
  <si>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</si>
  <si>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</si>
  <si>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</si>
  <si>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</si>
  <si>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</si>
  <si>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</si>
  <si>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</si>
  <si>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</si>
  <si>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</si>
  <si>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</si>
  <si>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</si>
  <si>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</si>
  <si>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</si>
  <si>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</si>
  <si>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</si>
  <si>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</si>
  <si>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</si>
  <si>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</si>
  <si>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</si>
  <si>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</si>
  <si>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</si>
  <si>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</si>
  <si>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</si>
  <si>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</si>
  <si>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</si>
  <si>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</si>
  <si>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</si>
  <si>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</si>
  <si>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</si>
  <si>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</si>
  <si>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</si>
  <si>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</si>
  <si>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</si>
  <si>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</si>
  <si>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</si>
  <si>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</si>
  <si>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</si>
  <si>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</si>
  <si>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</si>
  <si>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</si>
  <si>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</si>
  <si>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</si>
  <si>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</si>
  <si>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</si>
  <si>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</si>
  <si>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</si>
  <si>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</si>
  <si>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</si>
  <si>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</si>
  <si>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</si>
  <si>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</si>
  <si>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</si>
  <si>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</si>
  <si>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</si>
  <si>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</si>
  <si>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</si>
  <si>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</si>
  <si>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</si>
  <si>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</si>
  <si>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</si>
  <si>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</si>
  <si>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</si>
  <si>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</si>
  <si>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</si>
  <si>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</si>
  <si>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</si>
  <si>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</si>
  <si>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</si>
  <si>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</si>
  <si>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</si>
  <si>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</si>
  <si>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</si>
  <si>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</si>
  <si>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</si>
  <si>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</si>
  <si>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</si>
  <si>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</si>
  <si>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</si>
  <si>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</si>
  <si>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</si>
  <si>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</si>
  <si>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</si>
  <si>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</si>
  <si>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</si>
  <si>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</si>
  <si>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</si>
  <si>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</si>
  <si>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</si>
  <si>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</si>
  <si>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</si>
  <si>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</si>
  <si>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</si>
  <si>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</si>
  <si>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</si>
  <si>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</si>
  <si>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</si>
  <si>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</si>
  <si>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</si>
  <si>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</si>
  <si>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</si>
  <si>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</si>
  <si>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</si>
  <si>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</si>
  <si>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</si>
  <si>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</si>
  <si>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</si>
  <si>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</si>
  <si>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</si>
  <si>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</si>
  <si>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</si>
  <si>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</si>
  <si>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</si>
  <si>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</si>
  <si>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</si>
  <si>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</si>
  <si>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</si>
  <si>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</si>
  <si>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</si>
  <si>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</si>
  <si>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</si>
  <si>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</si>
  <si>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</si>
  <si>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</si>
  <si>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</si>
  <si>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</si>
  <si>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</si>
  <si>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</si>
  <si>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</si>
  <si>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</si>
  <si>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</si>
  <si>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</si>
  <si>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</si>
  <si>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</si>
  <si>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</si>
  <si>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</si>
  <si>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</si>
  <si>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</si>
  <si>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</si>
  <si>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</si>
  <si>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</si>
  <si>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</si>
  <si>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</si>
  <si>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</si>
  <si>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</si>
  <si>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</si>
  <si>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</si>
  <si>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</si>
  <si>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</si>
  <si>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</si>
  <si>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</si>
  <si>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</si>
  <si>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</si>
  <si>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</si>
  <si>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</si>
  <si>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</si>
  <si>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</si>
  <si>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</si>
  <si>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</si>
  <si>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</si>
  <si>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</si>
  <si>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</si>
  <si>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</si>
  <si>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</si>
  <si>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</si>
  <si>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</si>
  <si>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</si>
  <si>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</si>
  <si>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</si>
  <si>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</si>
  <si>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</si>
  <si>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</si>
  <si>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</si>
  <si>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</si>
  <si>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</si>
  <si>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</si>
  <si>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</si>
  <si>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</si>
  <si>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</si>
  <si>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</si>
  <si>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</si>
  <si>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</si>
  <si>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</si>
  <si>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</si>
  <si>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</si>
  <si>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</si>
  <si>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</si>
  <si>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</si>
  <si>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</si>
  <si>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</si>
  <si>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</si>
  <si>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</si>
  <si>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</si>
  <si>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</si>
  <si>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</si>
  <si>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</si>
  <si>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</si>
  <si>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</si>
  <si>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</si>
  <si>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</si>
  <si>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</si>
  <si>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</si>
  <si>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</si>
  <si>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</si>
  <si>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</si>
  <si>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</si>
  <si>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</si>
  <si>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</si>
  <si>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</si>
  <si>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</si>
  <si>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</si>
  <si>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</si>
  <si>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</si>
  <si>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</si>
  <si>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</si>
  <si>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</si>
  <si>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</si>
  <si>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</si>
  <si>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</si>
  <si>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</si>
  <si>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</si>
  <si>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</si>
  <si>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</si>
  <si>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</si>
  <si>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</si>
  <si>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</si>
  <si>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</si>
  <si>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</si>
  <si>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</si>
  <si>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</si>
  <si>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</si>
  <si>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</si>
  <si>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</si>
  <si>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</si>
  <si>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</si>
  <si>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</si>
  <si>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</si>
  <si>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</si>
  <si>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</si>
  <si>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</si>
  <si>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</si>
  <si>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</si>
  <si>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</si>
  <si>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</si>
  <si>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</si>
  <si>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</si>
  <si>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</si>
  <si>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</si>
  <si>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</si>
  <si>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</si>
  <si>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</si>
  <si>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</si>
  <si>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</si>
  <si>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</si>
  <si>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</si>
  <si>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</si>
  <si>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</si>
  <si>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</si>
  <si>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</si>
  <si>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</si>
  <si>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</si>
  <si>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</si>
  <si>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</si>
  <si>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</si>
  <si>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</si>
  <si>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</si>
  <si>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</si>
  <si>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</si>
  <si>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</si>
  <si>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</si>
  <si>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</si>
  <si>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</si>
  <si>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</si>
  <si>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</si>
  <si>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</si>
  <si>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</si>
  <si>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</si>
  <si>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</si>
  <si>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</si>
  <si>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</si>
  <si>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</si>
  <si>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</si>
  <si>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</si>
  <si>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</si>
  <si>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</si>
  <si>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</si>
  <si>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</si>
  <si>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</si>
  <si>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</si>
  <si>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</si>
  <si>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</si>
  <si>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</si>
  <si>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</si>
  <si>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</si>
  <si>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</si>
  <si>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</si>
  <si>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</si>
  <si>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</si>
  <si>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</si>
  <si>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</si>
  <si>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</si>
  <si>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</si>
  <si>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</si>
  <si>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</si>
  <si>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</si>
  <si>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</si>
  <si>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</si>
  <si>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</si>
  <si>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</si>
  <si>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</si>
  <si>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</si>
  <si>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</si>
  <si>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</si>
  <si>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</si>
  <si>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</si>
  <si>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</si>
  <si>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</si>
  <si>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</si>
  <si>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</si>
  <si>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</si>
  <si>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</si>
  <si>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</si>
  <si>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</si>
  <si>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</si>
  <si>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</si>
  <si>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</si>
  <si>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</si>
  <si>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</si>
  <si>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</si>
  <si>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</si>
  <si>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</si>
  <si>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</si>
  <si>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</si>
  <si>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</si>
  <si>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</si>
  <si>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</si>
  <si>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</si>
  <si>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</si>
  <si>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</si>
  <si>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</si>
  <si>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</si>
  <si>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</si>
  <si>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</si>
  <si>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</si>
  <si>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</si>
  <si>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</si>
  <si>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</si>
  <si>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</si>
  <si>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</si>
  <si>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</si>
  <si>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</si>
  <si>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</si>
  <si>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</si>
  <si>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</si>
  <si>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</si>
  <si>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</si>
  <si>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</si>
  <si>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</si>
  <si>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</si>
  <si>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</si>
  <si>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</si>
  <si>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</si>
  <si>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</si>
  <si>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</si>
  <si>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</si>
  <si>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</si>
  <si>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</si>
  <si>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</si>
  <si>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</si>
  <si>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</si>
  <si>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</si>
  <si>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</si>
  <si>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</si>
  <si>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</si>
  <si>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</si>
  <si>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</si>
  <si>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</si>
  <si>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</si>
  <si>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</si>
  <si>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</si>
  <si>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</si>
  <si>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</si>
  <si>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</si>
  <si>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</si>
  <si>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</si>
  <si>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</si>
  <si>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</si>
  <si>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</si>
  <si>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</si>
  <si>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</si>
  <si>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</si>
  <si>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</si>
  <si>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</si>
  <si>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</si>
  <si>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</si>
  <si>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</si>
  <si>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</si>
  <si>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</si>
  <si>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</si>
  <si>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</si>
  <si>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</si>
  <si>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</si>
  <si>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</si>
  <si>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</si>
  <si>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</si>
  <si>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</si>
  <si>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</si>
  <si>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</si>
  <si>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</si>
  <si>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</si>
  <si>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</si>
  <si>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</si>
  <si>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</si>
  <si>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</si>
  <si>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</si>
  <si>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</si>
  <si>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</si>
  <si>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</si>
  <si>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</si>
  <si>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</si>
  <si>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</si>
  <si>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</si>
  <si>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</si>
  <si>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</si>
  <si>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</si>
  <si>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</si>
  <si>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</si>
  <si>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</si>
  <si>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</si>
  <si>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</si>
  <si>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</si>
  <si>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</si>
  <si>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</si>
  <si>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</si>
  <si>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</si>
  <si>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</si>
  <si>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</si>
  <si>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</si>
  <si>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</si>
  <si>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</si>
  <si>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</si>
  <si>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</si>
  <si>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</si>
  <si>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</si>
  <si>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</si>
  <si>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</si>
  <si>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</si>
  <si>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</si>
  <si>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</si>
  <si>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</si>
  <si>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</si>
  <si>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</si>
  <si>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</si>
  <si>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</si>
  <si>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</si>
  <si>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</si>
  <si>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</si>
  <si>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</si>
  <si>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</si>
  <si>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</si>
  <si>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</si>
  <si>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</si>
  <si>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</si>
  <si>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</si>
  <si>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</si>
  <si>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</si>
  <si>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</si>
  <si>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</si>
  <si>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</si>
  <si>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</si>
  <si>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</si>
  <si>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</si>
  <si>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</si>
  <si>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</si>
  <si>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</si>
  <si>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</si>
  <si>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</si>
  <si>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</si>
  <si>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</si>
  <si>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</si>
  <si>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</si>
  <si>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</si>
  <si>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</si>
  <si>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</si>
  <si>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</si>
  <si>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</si>
  <si>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</si>
  <si>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</si>
  <si>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</si>
  <si>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</si>
  <si>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</si>
  <si>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</si>
  <si>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</si>
  <si>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</si>
  <si>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</si>
  <si>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</si>
  <si>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</si>
  <si>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</si>
  <si>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</si>
  <si>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</si>
  <si>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</si>
  <si>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</si>
  <si>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</si>
  <si>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</si>
  <si>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</si>
  <si>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</si>
  <si>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</si>
  <si>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</si>
  <si>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</si>
  <si>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</si>
  <si>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</si>
  <si>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</si>
  <si>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</si>
  <si>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</si>
  <si>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</si>
  <si>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</si>
  <si>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</si>
  <si>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</si>
  <si>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</si>
  <si>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</si>
  <si>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</si>
  <si>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</si>
  <si>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</si>
  <si>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</si>
  <si>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</si>
  <si>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</si>
  <si>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</si>
  <si>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</si>
  <si>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</si>
  <si>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</si>
  <si>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</si>
  <si>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</si>
  <si>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</si>
  <si>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</si>
  <si>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</si>
  <si>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</si>
  <si>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</si>
  <si>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</si>
  <si>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</si>
  <si>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</si>
  <si>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</si>
  <si>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</si>
  <si>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</si>
  <si>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</si>
  <si>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</si>
  <si>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</si>
  <si>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</si>
  <si>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</si>
  <si>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</si>
  <si>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</si>
  <si>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</si>
  <si>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</si>
  <si>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</si>
  <si>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</si>
  <si>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</si>
  <si>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</si>
  <si>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</si>
  <si>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</si>
  <si>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</si>
  <si>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</si>
  <si>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</si>
  <si>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</si>
  <si>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</si>
  <si>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</si>
  <si>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</si>
  <si>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</si>
  <si>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</si>
  <si>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</si>
  <si>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</si>
  <si>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</si>
  <si>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</si>
  <si>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</si>
  <si>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</si>
  <si>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</si>
  <si>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</si>
  <si>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</si>
  <si>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</si>
  <si>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</si>
  <si>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</si>
  <si>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</si>
  <si>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</si>
  <si>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</si>
  <si>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</si>
  <si>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</si>
  <si>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</si>
  <si>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</si>
  <si>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</si>
  <si>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</si>
  <si>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</si>
  <si>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</si>
  <si>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</si>
  <si>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</si>
  <si>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</si>
  <si>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</si>
  <si>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</si>
  <si>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</si>
  <si>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</si>
  <si>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</si>
  <si>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</si>
  <si>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</si>
  <si>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</si>
  <si>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</si>
  <si>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</si>
  <si>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</si>
  <si>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</si>
  <si>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</si>
  <si>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</si>
  <si>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</si>
  <si>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</si>
  <si>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</si>
  <si>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</si>
  <si>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</si>
  <si>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</si>
  <si>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</si>
  <si>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</si>
  <si>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</si>
  <si>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</si>
  <si>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</si>
  <si>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</si>
  <si>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</si>
  <si>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</si>
  <si>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</si>
  <si>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</si>
  <si>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</si>
  <si>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</si>
  <si>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</si>
  <si>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</si>
  <si>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</si>
  <si>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</si>
  <si>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</si>
  <si>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</si>
  <si>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</si>
  <si>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</si>
  <si>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</si>
  <si>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</si>
  <si>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</si>
  <si>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</si>
  <si>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</si>
  <si>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</si>
  <si>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</si>
  <si>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</si>
  <si>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</si>
  <si>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</si>
  <si>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</si>
  <si>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</si>
  <si>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</si>
  <si>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</si>
  <si>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</si>
  <si>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</si>
  <si>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</si>
  <si>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</si>
  <si>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</si>
  <si>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</si>
  <si>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</si>
  <si>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</si>
  <si>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</si>
  <si>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</si>
  <si>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</si>
  <si>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</si>
  <si>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</si>
  <si>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</si>
  <si>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</si>
  <si>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</si>
  <si>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</si>
  <si>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</si>
  <si>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</si>
  <si>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</si>
  <si>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</si>
  <si>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</si>
  <si>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</si>
  <si>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</si>
  <si>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</si>
  <si>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</si>
  <si>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</si>
  <si>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</si>
  <si>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</si>
  <si>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</si>
  <si>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</si>
  <si>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</si>
  <si>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</si>
  <si>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</si>
  <si>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</si>
  <si>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</si>
  <si>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</si>
  <si>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</si>
  <si>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</si>
  <si>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</si>
  <si>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</si>
  <si>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</si>
  <si>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</si>
  <si>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</si>
  <si>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</si>
  <si>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</si>
  <si>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</si>
  <si>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</si>
  <si>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</si>
  <si>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</si>
  <si>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</si>
  <si>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</si>
  <si>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</si>
  <si>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</si>
  <si>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</si>
  <si>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</si>
  <si>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</si>
  <si>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</si>
  <si>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</si>
  <si>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</si>
  <si>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</si>
  <si>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</si>
  <si>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</si>
  <si>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</si>
  <si>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</si>
  <si>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</si>
  <si>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</si>
  <si>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</si>
  <si>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</si>
  <si>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</si>
  <si>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</si>
  <si>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</si>
  <si>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</si>
  <si>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</si>
  <si>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</si>
  <si>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</si>
  <si>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</si>
  <si>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</si>
  <si>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</si>
  <si>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</si>
  <si>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</si>
  <si>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</si>
  <si>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</si>
  <si>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</si>
  <si>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</si>
  <si>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</si>
  <si>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</si>
  <si>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</si>
  <si>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</si>
  <si>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</si>
  <si>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</si>
  <si>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</si>
  <si>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</si>
  <si>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</si>
  <si>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</si>
  <si>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</si>
  <si>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</si>
  <si>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</si>
  <si>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</si>
  <si>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</si>
  <si>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</si>
  <si>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</si>
  <si>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</si>
  <si>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</si>
  <si>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</si>
  <si>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</si>
  <si>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</si>
  <si>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</si>
  <si>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</si>
  <si>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</si>
  <si>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</si>
  <si>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</si>
  <si>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</si>
  <si>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</si>
  <si>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</si>
  <si>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</si>
  <si>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</si>
  <si>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</si>
  <si>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</si>
  <si>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</si>
  <si>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</si>
  <si>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</si>
  <si>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</si>
  <si>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</si>
  <si>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</si>
  <si>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</si>
  <si>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</si>
  <si>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</si>
  <si>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</si>
  <si>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</si>
  <si>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</si>
  <si>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</si>
  <si>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</si>
  <si>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</si>
  <si>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</si>
  <si>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</si>
  <si>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</si>
  <si>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</si>
  <si>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</si>
  <si>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</si>
  <si>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</si>
  <si>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</si>
  <si>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</si>
  <si>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</si>
  <si>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</si>
  <si>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</si>
  <si>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</si>
  <si>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</si>
  <si>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</si>
  <si>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</si>
  <si>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</si>
  <si>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</si>
  <si>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</si>
  <si>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</si>
  <si>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</si>
  <si>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</si>
  <si>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</si>
  <si>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</si>
  <si>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</si>
  <si>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</si>
  <si>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</si>
  <si>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</si>
  <si>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</si>
  <si>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</si>
  <si>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</si>
  <si>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</si>
  <si>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</si>
  <si>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</si>
  <si>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</si>
  <si>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</si>
  <si>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</si>
  <si>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</si>
  <si>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</si>
  <si>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</si>
  <si>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</si>
  <si>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</si>
  <si>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</si>
  <si>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</si>
  <si>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</si>
  <si>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</si>
  <si>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</si>
  <si>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</si>
  <si>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</si>
  <si>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</si>
  <si>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</si>
  <si>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</si>
  <si>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</si>
  <si>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</si>
  <si>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</si>
  <si>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</si>
  <si>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</si>
  <si>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</si>
  <si>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</si>
  <si>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</si>
  <si>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</si>
  <si>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</si>
  <si>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</si>
  <si>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</si>
  <si>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</si>
  <si>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</si>
  <si>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</si>
  <si>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</si>
  <si>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</si>
  <si>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</si>
  <si>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</si>
  <si>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</si>
  <si>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</si>
  <si>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</si>
  <si>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</si>
  <si>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</si>
  <si>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</si>
  <si>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</si>
  <si>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</si>
  <si>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</si>
  <si>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</si>
  <si>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</si>
  <si>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</si>
  <si>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</si>
  <si>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</si>
  <si>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</si>
  <si>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</si>
  <si>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</si>
  <si>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</si>
  <si>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</si>
  <si>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</si>
  <si>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</si>
  <si>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</si>
  <si>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</si>
  <si>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</si>
  <si>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</si>
  <si>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</si>
  <si>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</si>
  <si>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</si>
  <si>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</si>
  <si>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</si>
  <si>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</si>
  <si>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</si>
  <si>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</si>
  <si>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</si>
  <si>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</si>
  <si>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</si>
  <si>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</si>
  <si>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</si>
  <si>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</si>
  <si>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</si>
  <si>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</si>
  <si>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</si>
  <si>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</si>
  <si>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</si>
  <si>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</si>
  <si>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</si>
  <si>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</si>
  <si>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</si>
  <si>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</si>
  <si>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</si>
  <si>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</si>
  <si>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</si>
  <si>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</si>
  <si>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</si>
  <si>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</si>
  <si>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</si>
  <si>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</si>
  <si>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</si>
  <si>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</si>
  <si>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</si>
  <si>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</si>
  <si>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</si>
  <si>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</si>
  <si>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</si>
  <si>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</si>
  <si>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</si>
  <si>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</si>
  <si>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</si>
  <si>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</si>
  <si>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</si>
  <si>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</si>
  <si>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</si>
  <si>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</si>
  <si>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</si>
  <si>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</si>
  <si>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</si>
  <si>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</si>
  <si>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</si>
  <si>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</si>
  <si>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</si>
  <si>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</si>
  <si>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</si>
  <si>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</si>
  <si>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</si>
  <si>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</si>
  <si>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</si>
  <si>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</si>
  <si>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</si>
  <si>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</si>
  <si>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</si>
  <si>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</si>
  <si>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</si>
  <si>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</si>
  <si>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</si>
  <si>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</si>
  <si>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</si>
  <si>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</si>
  <si>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</si>
  <si>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</si>
  <si>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</si>
  <si>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</si>
  <si>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</si>
  <si>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</si>
  <si>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</si>
  <si>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</si>
  <si>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</si>
  <si>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</si>
  <si>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</si>
  <si>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</si>
  <si>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</si>
  <si>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</si>
  <si>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</si>
  <si>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</si>
  <si>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</si>
  <si>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</si>
  <si>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</si>
  <si>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</si>
  <si>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</si>
  <si>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</si>
  <si>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</si>
  <si>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</si>
  <si>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</si>
  <si>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</si>
  <si>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</si>
  <si>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</si>
  <si>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</si>
  <si>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</si>
  <si>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</si>
  <si>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</si>
  <si>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</si>
  <si>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</si>
  <si>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</si>
  <si>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</si>
  <si>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</si>
  <si>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</si>
  <si>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</si>
  <si>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</si>
  <si>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</si>
  <si>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</si>
  <si>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</si>
  <si>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</si>
  <si>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</si>
  <si>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</si>
  <si>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</si>
  <si>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</si>
  <si>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</si>
  <si>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</si>
  <si>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</si>
  <si>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</si>
  <si>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</si>
  <si>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</si>
  <si>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</si>
  <si>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</si>
  <si>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</si>
  <si>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</si>
  <si>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</si>
  <si>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</si>
  <si>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</si>
  <si>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</si>
  <si>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</si>
  <si>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</si>
  <si>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</si>
  <si>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</si>
  <si>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</si>
  <si>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</si>
  <si>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</si>
  <si>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</si>
  <si>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</si>
  <si>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</si>
  <si>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</si>
  <si>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</si>
  <si>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</si>
  <si>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</si>
  <si>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</si>
  <si>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</si>
  <si>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</si>
  <si>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</si>
  <si>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</si>
  <si>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</si>
  <si>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</si>
  <si>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</si>
  <si>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</si>
  <si>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</si>
  <si>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</si>
  <si>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</si>
  <si>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</si>
  <si>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</si>
  <si>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</si>
  <si>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</si>
  <si>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</si>
  <si>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</si>
  <si>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</si>
  <si>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</si>
  <si>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</si>
  <si>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</si>
  <si>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</si>
  <si>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</si>
  <si>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</si>
  <si>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</si>
  <si>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</si>
  <si>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</si>
  <si>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</si>
  <si>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</si>
  <si>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</si>
  <si>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</si>
  <si>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</si>
  <si>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</si>
  <si>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</si>
  <si>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</si>
  <si>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</si>
  <si>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</si>
  <si>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</si>
  <si>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</si>
  <si>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</si>
  <si>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</si>
  <si>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</si>
  <si>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</si>
  <si>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</si>
  <si>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</si>
  <si>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</si>
  <si>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</si>
  <si>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</si>
  <si>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</si>
  <si>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</si>
  <si>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</si>
  <si>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</si>
  <si>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</si>
  <si>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</si>
  <si>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</si>
  <si>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</si>
  <si>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</si>
  <si>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</si>
  <si>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</si>
  <si>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</si>
  <si>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</si>
  <si>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</si>
  <si>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</si>
  <si>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</si>
  <si>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</si>
  <si>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</si>
  <si>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</si>
  <si>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</si>
  <si>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</si>
  <si>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</si>
  <si>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</si>
  <si>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</si>
  <si>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</si>
  <si>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</si>
  <si>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</si>
  <si>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</si>
  <si>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</si>
  <si>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</si>
  <si>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</si>
  <si>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</si>
  <si>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</si>
  <si>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</si>
  <si>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</si>
  <si>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</si>
  <si>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</si>
  <si>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</si>
  <si>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</si>
  <si>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</si>
  <si>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</si>
  <si>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</si>
  <si>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</si>
  <si>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</si>
  <si>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</si>
  <si>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</si>
  <si>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</si>
  <si>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</si>
  <si>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</si>
  <si>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</si>
  <si>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</si>
  <si>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</si>
  <si>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</si>
  <si>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</si>
  <si>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</si>
  <si>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</si>
  <si>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</si>
  <si>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</si>
  <si>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</si>
  <si>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</si>
  <si>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</si>
  <si>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</si>
  <si>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</si>
  <si>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</si>
  <si>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</si>
  <si>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</si>
  <si>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</si>
  <si>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</si>
  <si>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</si>
  <si>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</si>
  <si>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</si>
  <si>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</si>
  <si>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</si>
  <si>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</si>
  <si>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</si>
  <si>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</si>
  <si>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</si>
  <si>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</si>
  <si>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</si>
  <si>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</si>
  <si>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</si>
  <si>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</si>
  <si>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</si>
  <si>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</si>
  <si>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</si>
  <si>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</si>
  <si>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</si>
  <si>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</si>
  <si>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</si>
  <si>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</si>
  <si>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</si>
  <si>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</si>
  <si>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</si>
  <si>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</si>
  <si>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</si>
  <si>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</si>
  <si>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</si>
  <si>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</si>
  <si>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</si>
  <si>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</si>
  <si>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</si>
  <si>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</si>
  <si>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</si>
  <si>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</si>
  <si>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</si>
  <si>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</si>
  <si>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</si>
  <si>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</si>
  <si>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</si>
  <si>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</si>
  <si>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</si>
  <si>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</si>
  <si>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</si>
  <si>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</si>
  <si>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</si>
  <si>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</si>
  <si>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</si>
  <si>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</si>
  <si>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</si>
  <si>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</si>
  <si>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</si>
  <si>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</si>
  <si>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</si>
  <si>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</si>
  <si>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</si>
  <si>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</si>
  <si>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</si>
  <si>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</si>
  <si>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</si>
  <si>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</si>
  <si>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</si>
  <si>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</si>
  <si>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</si>
  <si>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</si>
  <si>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</si>
  <si>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</si>
  <si>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</si>
  <si>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</si>
  <si>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</si>
  <si>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</si>
  <si>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</si>
  <si>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</si>
  <si>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</si>
  <si>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</si>
  <si>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</si>
  <si>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</si>
  <si>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</si>
  <si>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</si>
  <si>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</si>
  <si>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</si>
  <si>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</si>
  <si>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</si>
  <si>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</si>
  <si>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</si>
  <si>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</si>
  <si>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</si>
  <si>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</si>
  <si>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</si>
  <si>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</si>
  <si>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</si>
  <si>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</si>
  <si>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</si>
  <si>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</si>
  <si>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</si>
  <si>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</si>
  <si>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</si>
  <si>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</si>
  <si>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</si>
  <si>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</si>
  <si>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</si>
  <si>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</si>
  <si>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</si>
  <si>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</si>
  <si>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</si>
  <si>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</si>
  <si>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</si>
  <si>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</si>
  <si>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</si>
  <si>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</si>
  <si>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</si>
  <si>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</si>
  <si>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</si>
  <si>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</si>
  <si>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</si>
  <si>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</si>
  <si>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</si>
  <si>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</si>
  <si>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</si>
  <si>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</si>
  <si>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</si>
  <si>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</si>
  <si>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</si>
  <si>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</si>
  <si>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</si>
  <si>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</si>
  <si>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</si>
  <si>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</si>
  <si>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</si>
  <si>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</si>
  <si>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</si>
  <si>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</si>
  <si>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</si>
  <si>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</si>
  <si>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</si>
  <si>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</si>
  <si>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</si>
  <si>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</si>
  <si>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</si>
  <si>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</si>
  <si>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</si>
  <si>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</si>
  <si>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</si>
  <si>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</si>
  <si>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</si>
  <si>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</si>
  <si>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</si>
  <si>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</si>
  <si>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</si>
  <si>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</si>
  <si>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</si>
  <si>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</si>
  <si>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</si>
  <si>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</si>
  <si>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</si>
  <si>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</si>
  <si>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</si>
  <si>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</si>
  <si>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</si>
  <si>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</si>
  <si>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</si>
  <si>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</si>
  <si>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</si>
  <si>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</si>
  <si>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</si>
  <si>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</si>
  <si>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</si>
  <si>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</si>
  <si>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</si>
  <si>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</si>
  <si>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</si>
  <si>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</si>
  <si>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</si>
  <si>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</si>
  <si>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</si>
  <si>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</si>
  <si>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</si>
  <si>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</si>
  <si>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</si>
  <si>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</si>
  <si>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</si>
  <si>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</si>
  <si>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</si>
  <si>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</si>
  <si>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</si>
  <si>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</si>
  <si>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</si>
  <si>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</si>
  <si>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</si>
  <si>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</si>
  <si>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</si>
  <si>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</si>
  <si>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</si>
  <si>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</si>
  <si>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</si>
  <si>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</si>
  <si>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</si>
  <si>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</si>
  <si>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</si>
  <si>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</si>
  <si>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</si>
  <si>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</si>
  <si>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</si>
  <si>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</si>
  <si>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</si>
  <si>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</si>
  <si>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</si>
  <si>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</si>
  <si>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</si>
  <si>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</si>
  <si>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</si>
  <si>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</si>
  <si>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</si>
  <si>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</si>
  <si>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</si>
  <si>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</si>
  <si>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</si>
  <si>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</si>
  <si>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</si>
  <si>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</si>
  <si>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</si>
  <si>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</si>
  <si>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</si>
  <si>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</si>
  <si>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</si>
  <si>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</si>
  <si>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</si>
  <si>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</si>
  <si>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</si>
  <si>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</si>
  <si>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</si>
  <si>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</si>
  <si>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</si>
  <si>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</si>
  <si>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</si>
  <si>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</si>
  <si>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</si>
  <si>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</si>
  <si>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</si>
  <si>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</si>
  <si>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</si>
  <si>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</si>
  <si>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</si>
  <si>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</si>
  <si>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</si>
  <si>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</si>
  <si>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</si>
  <si>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</si>
  <si>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</si>
  <si>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</si>
  <si>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</si>
  <si>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</si>
  <si>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</si>
  <si>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</si>
  <si>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</si>
  <si>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</si>
  <si>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</si>
  <si>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</si>
  <si>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</si>
  <si>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</si>
  <si>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</si>
  <si>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</si>
  <si>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</si>
  <si>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</si>
  <si>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</si>
  <si>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</si>
  <si>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</si>
  <si>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</si>
  <si>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</si>
  <si>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</si>
  <si>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</si>
  <si>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</si>
  <si>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</si>
  <si>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</si>
  <si>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</si>
  <si>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</si>
  <si>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</si>
  <si>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</si>
  <si>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</si>
  <si>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</si>
  <si>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</si>
  <si>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</si>
  <si>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</si>
  <si>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</si>
  <si>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</si>
  <si>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</si>
  <si>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</si>
  <si>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</si>
  <si>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</si>
  <si>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</si>
  <si>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</si>
  <si>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</si>
  <si>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</si>
  <si>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</si>
  <si>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</si>
  <si>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</si>
  <si>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</si>
  <si>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</si>
  <si>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</si>
  <si>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</si>
  <si>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</si>
  <si>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</si>
  <si>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</si>
  <si>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</si>
  <si>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</si>
  <si>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</si>
  <si>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</si>
  <si>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</si>
  <si>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</si>
  <si>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</si>
  <si>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</si>
  <si>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</si>
  <si>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</si>
  <si>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</si>
  <si>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</si>
  <si>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</si>
  <si>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</si>
  <si>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</si>
  <si>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</si>
  <si>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</si>
  <si>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</si>
  <si>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</si>
  <si>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</si>
  <si>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</si>
  <si>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</si>
  <si>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</si>
  <si>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</si>
  <si>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</si>
  <si>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</si>
  <si>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</si>
  <si>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</si>
  <si>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</si>
  <si>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</si>
  <si>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</si>
  <si>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</si>
  <si>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</si>
  <si>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</si>
  <si>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</si>
  <si>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</si>
  <si>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</si>
  <si>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</si>
  <si>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</si>
  <si>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</si>
  <si>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</si>
  <si>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</si>
  <si>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</si>
  <si>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</si>
  <si>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</si>
  <si>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</si>
  <si>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</si>
  <si>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</si>
  <si>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</si>
  <si>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</si>
  <si>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</si>
  <si>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</si>
  <si>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</si>
  <si>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</si>
  <si>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</si>
  <si>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</si>
  <si>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</si>
  <si>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</si>
  <si>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</si>
  <si>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</si>
  <si>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</si>
  <si>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</si>
  <si>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</si>
  <si>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</si>
  <si>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</si>
  <si>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</si>
  <si>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</si>
  <si>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</si>
  <si>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</si>
  <si>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</si>
  <si>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</si>
  <si>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</si>
  <si>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</si>
  <si>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</si>
  <si>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</si>
  <si>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</si>
  <si>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</si>
  <si>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</si>
  <si>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</si>
  <si>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</si>
  <si>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</si>
  <si>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</si>
  <si>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</si>
  <si>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</si>
  <si>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</si>
  <si>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</si>
  <si>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</si>
  <si>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</si>
  <si>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</si>
  <si>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</si>
  <si>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</si>
  <si>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</si>
  <si>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</si>
  <si>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</si>
  <si>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</si>
  <si>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</si>
  <si>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</si>
  <si>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</si>
  <si>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</si>
  <si>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</si>
  <si>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</si>
  <si>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</si>
  <si>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</si>
  <si>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</si>
  <si>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</si>
  <si>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</si>
  <si>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</si>
  <si>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</si>
  <si>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</si>
  <si>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</si>
  <si>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</si>
  <si>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</si>
  <si>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</si>
  <si>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</si>
  <si>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</si>
  <si>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</si>
  <si>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</si>
  <si>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</si>
  <si>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</si>
  <si>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</si>
  <si>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</si>
  <si>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</si>
  <si>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</si>
  <si>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</si>
  <si>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</si>
  <si>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</si>
  <si>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</si>
  <si>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</si>
  <si>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</si>
  <si>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</si>
  <si>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</si>
  <si>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</si>
  <si>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</si>
  <si>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</si>
  <si>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</si>
  <si>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</si>
  <si>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</si>
  <si>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</si>
  <si>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</si>
  <si>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</si>
  <si>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</si>
  <si>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</si>
  <si>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</si>
  <si>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</si>
  <si>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</si>
  <si>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</si>
  <si>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</si>
  <si>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</si>
  <si>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</si>
  <si>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</si>
  <si>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</si>
  <si>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</si>
  <si>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</si>
  <si>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</si>
  <si>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</si>
  <si>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</si>
  <si>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</si>
  <si>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</si>
  <si>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</si>
  <si>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</si>
  <si>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</si>
  <si>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</si>
  <si>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</si>
  <si>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</si>
  <si>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</si>
  <si>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</si>
  <si>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</si>
  <si>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</si>
  <si>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</si>
  <si>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</si>
  <si>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</si>
  <si>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</si>
  <si>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</si>
  <si>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</si>
  <si>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</si>
  <si>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</si>
  <si>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</si>
  <si>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</si>
  <si>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</si>
  <si>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</si>
  <si>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</si>
  <si>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</si>
  <si>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</si>
  <si>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</si>
  <si>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</si>
  <si>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</si>
  <si>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</si>
  <si>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</si>
  <si>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</si>
  <si>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</si>
  <si>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</si>
  <si>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</si>
  <si>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</si>
  <si>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</si>
  <si>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</si>
  <si>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</si>
  <si>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</si>
  <si>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</si>
  <si>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</si>
  <si>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</si>
  <si>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</si>
  <si>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</si>
  <si>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</si>
  <si>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</si>
  <si>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</si>
  <si>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</si>
  <si>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</si>
  <si>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</si>
  <si>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</si>
  <si>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</si>
  <si>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</si>
  <si>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</si>
  <si>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</si>
  <si>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</si>
  <si>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</si>
  <si>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</si>
  <si>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</si>
  <si>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</si>
  <si>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</si>
  <si>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</si>
  <si>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</si>
  <si>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</si>
  <si>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</si>
  <si>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</si>
  <si>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</si>
  <si>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</si>
  <si>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</si>
  <si>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</si>
  <si>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</si>
  <si>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</si>
  <si>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</si>
  <si>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</si>
  <si>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</si>
  <si>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</si>
  <si>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</si>
  <si>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</si>
  <si>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</si>
  <si>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</si>
  <si>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</si>
  <si>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</si>
  <si>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</si>
  <si>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</si>
  <si>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</si>
  <si>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</si>
  <si>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</si>
  <si>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</si>
  <si>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</si>
  <si>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</si>
  <si>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</si>
  <si>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</si>
  <si>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</si>
  <si>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</si>
  <si>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</si>
  <si>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</si>
  <si>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</si>
  <si>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</si>
  <si>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</si>
  <si>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</si>
  <si>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</si>
  <si>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</si>
  <si>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</si>
  <si>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</si>
  <si>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</si>
  <si>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</si>
  <si>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</si>
  <si>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</si>
  <si>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</si>
  <si>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</si>
  <si>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</si>
  <si>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</si>
  <si>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</si>
  <si>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</si>
  <si>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</si>
  <si>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</si>
  <si>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</si>
  <si>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</si>
  <si>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</si>
  <si>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</si>
  <si>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</si>
  <si>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</si>
  <si>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</si>
  <si>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</si>
  <si>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</si>
  <si>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</si>
  <si>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</si>
  <si>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</si>
  <si>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</si>
  <si>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</si>
  <si>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</si>
  <si>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</si>
  <si>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</si>
  <si>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</si>
  <si>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</si>
  <si>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</si>
  <si>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</si>
  <si>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</si>
  <si>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</si>
  <si>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</si>
  <si>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</si>
  <si>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</si>
  <si>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</si>
  <si>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</si>
  <si>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</si>
  <si>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</si>
  <si>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</si>
  <si>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</si>
  <si>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</si>
  <si>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</si>
  <si>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</si>
  <si>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</si>
  <si>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</si>
  <si>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</si>
  <si>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</si>
  <si>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</si>
  <si>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</si>
  <si>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</si>
  <si>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</si>
  <si>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</si>
  <si>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</si>
  <si>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</si>
  <si>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</si>
  <si>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</si>
  <si>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</si>
  <si>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</si>
  <si>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</si>
  <si>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</si>
  <si>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</si>
  <si>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</si>
  <si>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</si>
  <si>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</si>
  <si>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</si>
  <si>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</si>
  <si>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</si>
  <si>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</si>
  <si>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</si>
  <si>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</si>
  <si>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</si>
  <si>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</si>
  <si>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</si>
  <si>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</si>
  <si>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</si>
  <si>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</si>
  <si>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</si>
  <si>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</si>
  <si>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</si>
  <si>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</si>
  <si>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</si>
  <si>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</si>
  <si>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</si>
  <si>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</si>
  <si>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</si>
  <si>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</si>
  <si>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</si>
  <si>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</si>
  <si>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</si>
  <si>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</si>
  <si>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</si>
  <si>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</si>
  <si>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</si>
  <si>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</si>
  <si>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</si>
  <si>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</si>
  <si>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</si>
  <si>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</si>
  <si>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</si>
  <si>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</si>
  <si>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</si>
  <si>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</si>
  <si>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</si>
  <si>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</si>
  <si>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</si>
  <si>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</si>
  <si>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</si>
  <si>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</si>
  <si>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</si>
  <si>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</si>
  <si>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</si>
  <si>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</si>
  <si>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</si>
  <si>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</si>
  <si>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</si>
  <si>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</si>
  <si>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</si>
  <si>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</si>
  <si>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</si>
  <si>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</si>
  <si>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</si>
  <si>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</si>
  <si>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</si>
  <si>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</si>
  <si>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</si>
  <si>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</si>
  <si>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</si>
  <si>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</si>
  <si>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</si>
  <si>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</si>
  <si>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</si>
  <si>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</si>
  <si>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</si>
  <si>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</si>
  <si>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</si>
  <si>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</si>
  <si>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</si>
  <si>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</si>
  <si>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</si>
  <si>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</si>
  <si>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</si>
  <si>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</si>
  <si>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</si>
  <si>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</si>
  <si>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</si>
  <si>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</si>
  <si>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</si>
  <si>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</si>
  <si>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</si>
  <si>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</si>
  <si>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</si>
  <si>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</si>
  <si>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</si>
  <si>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</si>
  <si>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</si>
  <si>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</si>
  <si>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</si>
  <si>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</si>
  <si>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</si>
  <si>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</si>
  <si>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</si>
  <si>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</si>
  <si>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</si>
  <si>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</si>
  <si>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</si>
  <si>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</si>
  <si>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</si>
  <si>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</si>
  <si>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</si>
  <si>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</si>
  <si>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</si>
  <si>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</si>
  <si>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</si>
  <si>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</si>
  <si>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</si>
  <si>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</si>
  <si>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</si>
  <si>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</si>
  <si>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</si>
  <si>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</si>
  <si>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</si>
  <si>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</si>
  <si>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</si>
  <si>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</si>
  <si>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</si>
  <si>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</si>
  <si>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</si>
  <si>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</si>
  <si>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</si>
  <si>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</si>
  <si>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</si>
  <si>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</si>
  <si>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</si>
  <si>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</si>
  <si>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</si>
  <si>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</si>
  <si>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</si>
  <si>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</si>
  <si>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</si>
  <si>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</si>
  <si>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</si>
  <si>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</si>
  <si>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</si>
  <si>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</si>
  <si>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</si>
  <si>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</si>
  <si>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</si>
  <si>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</si>
  <si>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</si>
  <si>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</si>
  <si>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</si>
  <si>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</si>
  <si>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</si>
  <si>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</si>
  <si>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</si>
  <si>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</si>
  <si>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</si>
  <si>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</si>
  <si>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</si>
  <si>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</si>
  <si>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</si>
  <si>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</si>
  <si>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</si>
  <si>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</si>
  <si>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</si>
  <si>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</si>
  <si>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</si>
  <si>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</si>
  <si>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</si>
  <si>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</si>
  <si>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</si>
  <si>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</si>
  <si>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</si>
  <si>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</si>
  <si>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</si>
  <si>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</si>
  <si>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</si>
  <si>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</si>
  <si>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</si>
  <si>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</si>
  <si>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</si>
  <si>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</si>
  <si>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</si>
  <si>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</si>
  <si>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</si>
  <si>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</si>
  <si>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</si>
  <si>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</si>
  <si>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</si>
  <si>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</si>
  <si>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</si>
  <si>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</si>
  <si>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</si>
  <si>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</si>
  <si>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</si>
  <si>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</si>
  <si>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</si>
  <si>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</si>
  <si>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</si>
  <si>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</si>
  <si>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</si>
  <si>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</si>
  <si>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</si>
  <si>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</si>
  <si>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</si>
  <si>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</si>
  <si>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</si>
  <si>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</si>
  <si>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</si>
  <si>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</si>
  <si>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</si>
  <si>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</si>
  <si>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</si>
  <si>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</si>
  <si>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</si>
  <si>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</si>
  <si>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</si>
  <si>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</si>
  <si>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</si>
  <si>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</si>
  <si>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</si>
  <si>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</si>
  <si>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</si>
  <si>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</si>
  <si>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</si>
  <si>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</si>
  <si>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</si>
  <si>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</si>
  <si>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</si>
  <si>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</si>
  <si>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</si>
  <si>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</si>
  <si>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</si>
  <si>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</si>
  <si>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</si>
  <si>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</si>
  <si>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</si>
  <si>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</si>
  <si>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</si>
  <si>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</si>
  <si>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</si>
  <si>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</si>
  <si>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</si>
  <si>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</si>
  <si>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</si>
  <si>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</si>
  <si>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</si>
  <si>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</si>
  <si>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</si>
  <si>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</si>
  <si>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</si>
  <si>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</si>
  <si>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</si>
  <si>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</si>
  <si>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</si>
  <si>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</si>
  <si>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</si>
  <si>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</si>
  <si>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</si>
  <si>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</si>
  <si>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</si>
  <si>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</si>
  <si>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</si>
  <si>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</si>
  <si>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</si>
  <si>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</si>
  <si>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</si>
  <si>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</si>
  <si>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</si>
  <si>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</si>
  <si>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</si>
  <si>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</si>
  <si>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</si>
  <si>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</si>
  <si>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</si>
  <si>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</si>
  <si>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</si>
  <si>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</si>
  <si>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</si>
  <si>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</si>
  <si>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</si>
  <si>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</si>
  <si>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</si>
  <si>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</si>
  <si>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</si>
  <si>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</si>
  <si>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</si>
  <si>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</si>
  <si>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</si>
  <si>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</si>
  <si>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</si>
  <si>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</si>
  <si>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</si>
  <si>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</si>
  <si>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</si>
  <si>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</si>
  <si>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</si>
  <si>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</si>
  <si>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</si>
  <si>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</si>
  <si>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</si>
  <si>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</si>
  <si>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</si>
  <si>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</si>
  <si>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</si>
  <si>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</si>
  <si>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</si>
  <si>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</si>
  <si>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</si>
  <si>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</si>
  <si>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</si>
  <si>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</si>
  <si>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</si>
  <si>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</si>
  <si>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</si>
  <si>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</si>
  <si>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</si>
  <si>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</si>
  <si>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</si>
  <si>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</si>
  <si>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</si>
  <si>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</si>
  <si>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</si>
  <si>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</si>
  <si>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</si>
  <si>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</si>
  <si>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</si>
  <si>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</si>
  <si>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</si>
  <si>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</si>
  <si>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</si>
  <si>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</si>
  <si>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</si>
  <si>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</si>
  <si>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</si>
  <si>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</si>
  <si>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</si>
  <si>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</si>
  <si>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</si>
  <si>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</si>
  <si>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</si>
  <si>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</si>
  <si>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</si>
  <si>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</si>
  <si>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</si>
  <si>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</si>
  <si>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</si>
  <si>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</si>
  <si>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</si>
  <si>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</si>
  <si>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</si>
  <si>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</si>
  <si>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</si>
  <si>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</si>
  <si>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</si>
  <si>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</si>
  <si>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</si>
  <si>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</si>
  <si>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</si>
  <si>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</si>
  <si>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</si>
  <si>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</si>
  <si>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</si>
  <si>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</si>
  <si>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</si>
  <si>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</si>
  <si>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</si>
  <si>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</si>
  <si>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</si>
  <si>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</si>
  <si>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</si>
  <si>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</si>
  <si>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</si>
  <si>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</si>
  <si>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</si>
  <si>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</si>
  <si>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</si>
  <si>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</si>
  <si>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</si>
  <si>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</si>
  <si>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</si>
  <si>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</si>
  <si>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</si>
  <si>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</si>
  <si>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</si>
  <si>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</si>
  <si>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</si>
  <si>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</si>
  <si>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</si>
  <si>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</si>
  <si>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</si>
  <si>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</si>
  <si>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</si>
  <si>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</si>
  <si>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</si>
  <si>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</si>
  <si>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</si>
  <si>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</si>
  <si>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</si>
  <si>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</si>
  <si>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</si>
  <si>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</si>
  <si>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</si>
  <si>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</si>
  <si>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</si>
  <si>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</si>
  <si>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</si>
  <si>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</si>
  <si>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</si>
  <si>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</si>
  <si>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</si>
  <si>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</si>
  <si>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</si>
  <si>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</si>
  <si>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</si>
  <si>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</si>
  <si>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</si>
  <si>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</si>
  <si>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</si>
  <si>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</si>
  <si>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</si>
  <si>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</si>
  <si>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</si>
  <si>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</si>
  <si>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</si>
  <si>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</si>
  <si>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</si>
  <si>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</si>
  <si>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</si>
  <si>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</si>
  <si>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</si>
  <si>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</si>
  <si>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</si>
  <si>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</si>
  <si>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</si>
  <si>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</si>
  <si>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</si>
  <si>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</si>
  <si>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</si>
  <si>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</si>
  <si>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</si>
  <si>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</si>
  <si>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</si>
  <si>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</si>
  <si>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</si>
  <si>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</si>
  <si>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</si>
  <si>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</si>
  <si>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</si>
  <si>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</si>
  <si>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</si>
  <si>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</si>
  <si>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</si>
  <si>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</si>
  <si>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</si>
  <si>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</si>
  <si>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</si>
  <si>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</si>
  <si>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</si>
  <si>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</si>
  <si>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</si>
  <si>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</si>
  <si>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</si>
  <si>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</si>
  <si>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</si>
  <si>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</si>
  <si>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</si>
  <si>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</si>
  <si>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</si>
  <si>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</si>
  <si>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</si>
  <si>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</si>
  <si>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</si>
  <si>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</si>
  <si>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</si>
  <si>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</si>
  <si>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</si>
  <si>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</si>
  <si>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</si>
  <si>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</si>
  <si>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</si>
  <si>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</si>
  <si>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</si>
  <si>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</si>
  <si>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</si>
  <si>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</si>
  <si>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</si>
  <si>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</si>
  <si>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</si>
  <si>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</si>
  <si>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</si>
  <si>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</si>
  <si>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</si>
  <si>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</si>
  <si>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</si>
  <si>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</si>
  <si>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</si>
  <si>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</si>
  <si>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</si>
  <si>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</si>
  <si>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</si>
  <si>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</si>
  <si>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</si>
  <si>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</si>
  <si>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</si>
  <si>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</si>
  <si>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</si>
  <si>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</si>
  <si>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</si>
  <si>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</si>
  <si>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</si>
  <si>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</si>
  <si>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</si>
  <si>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</si>
  <si>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</si>
  <si>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</si>
  <si>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</si>
  <si>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</si>
  <si>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</si>
  <si>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</si>
  <si>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</si>
  <si>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</si>
  <si>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</si>
  <si>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</si>
  <si>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</si>
  <si>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</si>
  <si>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</si>
  <si>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</si>
  <si>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</si>
  <si>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</si>
  <si>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</si>
  <si>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</si>
  <si>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</si>
  <si>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</si>
  <si>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</si>
  <si>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</si>
  <si>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</si>
  <si>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</si>
  <si>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</si>
  <si>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</si>
  <si>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</si>
  <si>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</si>
  <si>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</si>
  <si>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</si>
  <si>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</si>
  <si>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</si>
  <si>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</si>
  <si>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</si>
  <si>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</si>
  <si>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</si>
  <si>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</si>
  <si>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</si>
  <si>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</si>
  <si>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</si>
  <si>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</si>
  <si>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</si>
  <si>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</si>
  <si>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</si>
  <si>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</si>
  <si>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</si>
  <si>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</si>
  <si>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</si>
  <si>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</si>
  <si>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</si>
  <si>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</si>
  <si>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</si>
  <si>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</si>
  <si>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</si>
  <si>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</si>
  <si>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</si>
  <si>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</si>
  <si>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</si>
  <si>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</si>
  <si>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</si>
  <si>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</si>
  <si>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</si>
  <si>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</si>
  <si>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</si>
  <si>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</si>
  <si>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</si>
  <si>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</si>
  <si>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</si>
  <si>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</si>
  <si>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</si>
  <si>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</si>
  <si>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</si>
  <si>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</si>
  <si>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</si>
  <si>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</si>
  <si>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</si>
  <si>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</si>
  <si>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</si>
  <si>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</si>
  <si>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</si>
  <si>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</si>
  <si>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</si>
  <si>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</si>
  <si>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</si>
  <si>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</si>
  <si>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</si>
  <si>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</si>
  <si>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</si>
  <si>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</si>
  <si>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</si>
  <si>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</si>
  <si>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</si>
  <si>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</si>
  <si>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</si>
  <si>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</si>
  <si>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</si>
  <si>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</si>
  <si>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</si>
  <si>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</si>
  <si>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</si>
  <si>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</si>
  <si>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</si>
  <si>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</si>
  <si>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</si>
  <si>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</si>
  <si>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</si>
  <si>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</si>
  <si>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</si>
  <si>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</si>
  <si>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</si>
  <si>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</si>
  <si>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</si>
  <si>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</si>
  <si>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</si>
  <si>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</si>
  <si>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</si>
  <si>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</si>
  <si>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</si>
  <si>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</si>
  <si>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</si>
  <si>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</si>
  <si>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</si>
  <si>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</si>
  <si>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</si>
  <si>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</si>
  <si>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</si>
  <si>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</si>
  <si>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</si>
  <si>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</si>
  <si>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</si>
  <si>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</si>
  <si>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</si>
  <si>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</si>
  <si>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</si>
  <si>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</si>
  <si>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</si>
  <si>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</si>
  <si>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</si>
  <si>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</si>
  <si>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</si>
  <si>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</si>
  <si>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</si>
  <si>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</si>
  <si>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</si>
  <si>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</si>
  <si>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</si>
  <si>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</si>
  <si>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</si>
  <si>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</si>
  <si>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</si>
  <si>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</si>
  <si>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</si>
  <si>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</si>
  <si>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</si>
  <si>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</si>
  <si>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</si>
  <si>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</si>
  <si>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</si>
  <si>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</si>
  <si>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</si>
  <si>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</si>
  <si>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</si>
  <si>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</si>
  <si>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</si>
  <si>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</si>
  <si>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</si>
  <si>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</si>
  <si>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</si>
  <si>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</si>
  <si>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</si>
  <si>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</si>
  <si>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</si>
  <si>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</si>
  <si>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</si>
  <si>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</si>
  <si>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</si>
  <si>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</si>
  <si>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</si>
  <si>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</si>
  <si>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</si>
  <si>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</si>
  <si>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</si>
  <si>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</si>
  <si>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</si>
  <si>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</si>
  <si>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</si>
  <si>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</si>
  <si>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</si>
  <si>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</si>
  <si>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</si>
  <si>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</si>
  <si>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</si>
  <si>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</si>
  <si>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</si>
  <si>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</si>
  <si>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</si>
  <si>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</si>
  <si>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</si>
  <si>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</si>
  <si>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</si>
  <si>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</si>
  <si>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</si>
  <si>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</si>
  <si>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</si>
  <si>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</si>
  <si>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</si>
  <si>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</si>
  <si>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</si>
  <si>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</si>
  <si>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</si>
  <si>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</si>
  <si>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</si>
  <si>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</si>
  <si>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</si>
  <si>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</si>
  <si>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</si>
  <si>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</si>
  <si>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</si>
  <si>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</si>
  <si>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</si>
  <si>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</si>
  <si>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</si>
  <si>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</si>
  <si>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</si>
  <si>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</si>
  <si>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</si>
  <si>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</si>
  <si>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</si>
  <si>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</si>
  <si>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</si>
  <si>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</si>
  <si>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</si>
  <si>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</si>
  <si>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</si>
  <si>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</si>
  <si>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</si>
  <si>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</si>
  <si>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</si>
  <si>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</si>
  <si>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</si>
  <si>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</si>
  <si>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</si>
  <si>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</si>
  <si>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</si>
  <si>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</si>
  <si>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</si>
  <si>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</si>
  <si>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</si>
  <si>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</si>
  <si>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</si>
  <si>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</si>
  <si>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</si>
  <si>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</si>
  <si>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</si>
  <si>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</si>
  <si>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</si>
  <si>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</si>
  <si>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</si>
  <si>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</si>
  <si>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</si>
  <si>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</si>
  <si>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</si>
  <si>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</si>
  <si>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</si>
  <si>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</si>
  <si>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</si>
  <si>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</si>
  <si>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</si>
  <si>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</si>
  <si>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</si>
  <si>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</si>
  <si>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</si>
  <si>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</si>
  <si>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</si>
  <si>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</si>
  <si>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</si>
  <si>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</si>
  <si>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</si>
  <si>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</si>
  <si>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</si>
  <si>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</si>
  <si>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</si>
  <si>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</si>
  <si>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</si>
  <si>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</si>
  <si>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</si>
  <si>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</si>
  <si>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</si>
  <si>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</si>
  <si>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</si>
  <si>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</si>
  <si>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</si>
  <si>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</si>
  <si>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</si>
  <si>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</si>
  <si>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</si>
  <si>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</si>
  <si>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</si>
  <si>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</si>
  <si>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</si>
  <si>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</si>
  <si>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</si>
  <si>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</si>
  <si>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</si>
  <si>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</si>
  <si>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</si>
  <si>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</si>
  <si>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</si>
  <si>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</si>
  <si>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</si>
  <si>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</si>
  <si>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</si>
  <si>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</si>
  <si>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</si>
  <si>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</si>
  <si>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</si>
  <si>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</si>
  <si>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</si>
  <si>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</si>
  <si>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</si>
  <si>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</si>
  <si>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</si>
  <si>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</si>
  <si>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</si>
  <si>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</si>
  <si>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</si>
  <si>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</si>
  <si>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</si>
  <si>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</si>
  <si>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</si>
  <si>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</si>
  <si>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</si>
  <si>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</si>
  <si>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</si>
  <si>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</si>
  <si>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</si>
  <si>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</si>
  <si>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</si>
  <si>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</si>
  <si>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</si>
  <si>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</si>
  <si>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</si>
  <si>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</si>
  <si>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</si>
  <si>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</si>
  <si>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</si>
  <si>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</si>
  <si>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</si>
  <si>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</si>
  <si>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</si>
  <si>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</si>
  <si>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</si>
  <si>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</si>
  <si>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</si>
  <si>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</si>
  <si>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</si>
  <si>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</si>
  <si>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</si>
  <si>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</si>
  <si>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</si>
  <si>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</si>
  <si>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</si>
  <si>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</si>
  <si>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</si>
  <si>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</si>
  <si>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</si>
  <si>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</si>
  <si>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</si>
  <si>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</si>
  <si>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</si>
  <si>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</si>
  <si>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</si>
  <si>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</si>
  <si>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</si>
  <si>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</si>
  <si>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</si>
  <si>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</si>
  <si>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</si>
  <si>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</si>
  <si>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</si>
  <si>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</si>
  <si>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</si>
  <si>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</si>
  <si>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</si>
  <si>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</si>
  <si>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</si>
  <si>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</si>
  <si>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</si>
  <si>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</si>
  <si>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</si>
  <si>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</si>
  <si>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</si>
  <si>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</si>
  <si>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</si>
  <si>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</si>
  <si>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</si>
  <si>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</si>
  <si>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</si>
  <si>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</si>
  <si>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</si>
  <si>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</si>
  <si>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</si>
  <si>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</si>
  <si>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</si>
  <si>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</si>
  <si>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</si>
  <si>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</si>
  <si>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</si>
  <si>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</si>
  <si>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</si>
  <si>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</si>
  <si>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</si>
  <si>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</si>
  <si>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</si>
  <si>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</si>
  <si>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</si>
  <si>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</si>
  <si>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</si>
  <si>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</si>
  <si>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</si>
  <si>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</si>
  <si>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</si>
  <si>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</si>
  <si>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</si>
  <si>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</si>
  <si>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</si>
  <si>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</si>
  <si>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</si>
  <si>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</si>
  <si>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</si>
  <si>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</si>
  <si>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</si>
  <si>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</si>
  <si>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</si>
  <si>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</si>
  <si>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</si>
  <si>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</si>
  <si>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</si>
  <si>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</si>
  <si>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</si>
  <si>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</si>
  <si>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</si>
  <si>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</si>
  <si>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</si>
  <si>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</si>
  <si>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</si>
  <si>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</si>
  <si>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</si>
  <si>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</si>
  <si>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</si>
  <si>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</si>
  <si>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</si>
  <si>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</si>
  <si>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</si>
  <si>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</si>
  <si>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</si>
  <si>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</si>
  <si>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</si>
  <si>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</si>
  <si>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</si>
  <si>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</si>
  <si>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</si>
  <si>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</si>
  <si>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</si>
  <si>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</si>
  <si>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</si>
  <si>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</si>
  <si>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</si>
  <si>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</si>
  <si>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</si>
  <si>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</si>
  <si>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</si>
  <si>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</si>
  <si>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</si>
  <si>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</si>
  <si>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</si>
  <si>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</si>
  <si>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</si>
  <si>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</si>
  <si>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</si>
  <si>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</si>
  <si>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</si>
  <si>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</si>
  <si>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</si>
  <si>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</si>
  <si>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</si>
  <si>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</si>
  <si>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</si>
  <si>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</si>
  <si>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</si>
  <si>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</si>
  <si>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</si>
  <si>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</si>
  <si>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</si>
  <si>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</si>
  <si>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</si>
  <si>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</si>
  <si>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</si>
  <si>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</si>
  <si>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</si>
  <si>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</si>
  <si>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</si>
  <si>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</si>
  <si>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</si>
  <si>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</si>
  <si>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</si>
  <si>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</si>
  <si>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</si>
  <si>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</si>
  <si>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</si>
  <si>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</si>
  <si>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</si>
  <si>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</si>
  <si>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</si>
  <si>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</si>
  <si>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</si>
  <si>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</si>
  <si>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</si>
  <si>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</si>
  <si>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</si>
  <si>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</si>
  <si>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</si>
  <si>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</si>
  <si>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</si>
  <si>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</si>
  <si>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</si>
  <si>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</si>
  <si>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</si>
  <si>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</si>
  <si>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</si>
  <si>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</si>
  <si>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</si>
  <si>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</si>
  <si>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</si>
  <si>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</si>
  <si>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</si>
  <si>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</si>
  <si>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</si>
  <si>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</si>
  <si>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</si>
  <si>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</si>
  <si>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</si>
  <si>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</si>
  <si>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</si>
  <si>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</si>
  <si>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</si>
  <si>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</si>
  <si>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</si>
  <si>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</si>
  <si>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</si>
  <si>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</si>
  <si>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</si>
  <si>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</si>
  <si>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</si>
  <si>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</si>
  <si>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</si>
  <si>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</si>
  <si>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</si>
  <si>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</si>
  <si>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</si>
  <si>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</si>
  <si>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</si>
  <si>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</si>
  <si>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</si>
  <si>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</si>
  <si>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</si>
  <si>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</si>
  <si>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</si>
  <si>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</si>
  <si>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</si>
  <si>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</si>
  <si>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</si>
  <si>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</si>
  <si>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</si>
  <si>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</si>
  <si>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</si>
  <si>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</si>
  <si>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</si>
  <si>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</si>
  <si>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</si>
  <si>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</si>
  <si>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</si>
  <si>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</si>
  <si>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</si>
  <si>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</si>
  <si>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</si>
  <si>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</si>
  <si>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</si>
  <si>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</si>
  <si>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</si>
  <si>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</si>
  <si>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</si>
  <si>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</si>
  <si>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</si>
  <si>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</si>
  <si>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</si>
  <si>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</si>
  <si>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</si>
  <si>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</si>
  <si>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</si>
  <si>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</si>
  <si>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</si>
  <si>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</si>
  <si>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</si>
  <si>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</si>
  <si>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</si>
  <si>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</si>
  <si>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</si>
  <si>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</si>
  <si>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</si>
  <si>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</si>
  <si>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</si>
  <si>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</si>
  <si>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</si>
  <si>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</si>
  <si>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</si>
  <si>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</si>
  <si>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</si>
  <si>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</si>
  <si>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</si>
  <si>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</si>
  <si>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</si>
  <si>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</si>
  <si>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</si>
  <si>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</si>
  <si>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</si>
  <si>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</si>
  <si>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</si>
  <si>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</si>
  <si>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</si>
  <si>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</si>
  <si>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</si>
  <si>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</si>
  <si>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</si>
  <si>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</si>
  <si>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</si>
  <si>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</si>
  <si>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</si>
  <si>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</si>
  <si>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</si>
  <si>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</si>
  <si>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</si>
  <si>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</si>
  <si>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</si>
  <si>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</si>
  <si>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</si>
  <si>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</si>
  <si>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</si>
  <si>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</si>
  <si>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</si>
  <si>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</si>
  <si>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</si>
  <si>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</si>
  <si>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</si>
  <si>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</si>
  <si>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</si>
  <si>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</si>
  <si>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</si>
  <si>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</si>
  <si>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</si>
  <si>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</si>
  <si>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</si>
  <si>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</si>
  <si>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</si>
  <si>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</si>
  <si>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</si>
  <si>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</si>
  <si>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</si>
  <si>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</si>
  <si>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</si>
  <si>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</si>
  <si>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</si>
  <si>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</si>
  <si>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</si>
  <si>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</si>
  <si>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</si>
  <si>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</si>
  <si>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</si>
  <si>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</si>
  <si>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</si>
  <si>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</si>
  <si>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</si>
  <si>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</si>
  <si>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</si>
  <si>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</si>
  <si>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</si>
  <si>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</si>
  <si>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</si>
  <si>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</si>
  <si>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</si>
  <si>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</si>
  <si>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</si>
  <si>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</si>
  <si>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</si>
  <si>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</si>
  <si>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</si>
  <si>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</si>
  <si>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</si>
  <si>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</si>
  <si>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</si>
  <si>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</si>
  <si>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</si>
  <si>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</si>
  <si>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</si>
  <si>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</si>
  <si>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</si>
  <si>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</si>
  <si>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</si>
  <si>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</si>
  <si>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</si>
  <si>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</si>
  <si>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</si>
  <si>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</si>
  <si>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</si>
  <si>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</si>
  <si>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</si>
  <si>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</si>
  <si>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</si>
  <si>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</si>
  <si>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</si>
  <si>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</si>
  <si>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</si>
  <si>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</si>
  <si>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</si>
  <si>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</si>
  <si>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</si>
  <si>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</si>
  <si>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</si>
  <si>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</si>
  <si>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</si>
  <si>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</si>
  <si>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</si>
  <si>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</si>
  <si>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</si>
  <si>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</si>
  <si>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</si>
  <si>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</si>
  <si>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</si>
  <si>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</si>
  <si>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</si>
  <si>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</si>
  <si>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</si>
  <si>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</si>
  <si>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</si>
  <si>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</si>
  <si>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</si>
  <si>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</si>
  <si>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</si>
  <si>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</si>
  <si>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</si>
  <si>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</si>
  <si>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</si>
  <si>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</si>
  <si>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</si>
  <si>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</si>
  <si>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</si>
  <si>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</si>
  <si>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</si>
  <si>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</si>
  <si>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</si>
  <si>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</si>
  <si>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</si>
  <si>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</si>
  <si>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</si>
  <si>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</si>
  <si>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</si>
  <si>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</si>
  <si>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</si>
  <si>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</si>
  <si>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</si>
  <si>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</si>
  <si>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</si>
  <si>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</si>
  <si>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</si>
  <si>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</si>
  <si>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</si>
  <si>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</si>
  <si>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</si>
  <si>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</si>
  <si>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</si>
  <si>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</si>
  <si>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</si>
  <si>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</si>
  <si>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</si>
  <si>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</si>
  <si>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</si>
  <si>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</si>
  <si>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</si>
  <si>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</si>
  <si>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</si>
  <si>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</si>
  <si>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</si>
  <si>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</si>
  <si>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</si>
  <si>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</si>
  <si>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</si>
  <si>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</si>
  <si>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</si>
  <si>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</si>
  <si>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</si>
  <si>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</si>
  <si>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</si>
  <si>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</si>
  <si>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</si>
  <si>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</si>
  <si>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</si>
  <si>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</si>
  <si>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</si>
  <si>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</si>
  <si>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</si>
  <si>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</si>
  <si>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</si>
  <si>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</si>
  <si>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</si>
  <si>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</si>
  <si>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</si>
  <si>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</si>
  <si>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</si>
  <si>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</si>
  <si>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</si>
  <si>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</si>
  <si>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</si>
  <si>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</si>
  <si>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</si>
  <si>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</si>
  <si>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</si>
  <si>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</si>
  <si>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</si>
  <si>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</si>
  <si>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</si>
  <si>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</si>
  <si>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</si>
  <si>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</si>
  <si>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</si>
  <si>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</si>
  <si>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</si>
  <si>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</si>
  <si>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</si>
  <si>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</si>
  <si>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</si>
  <si>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</si>
  <si>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</si>
  <si>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</si>
  <si>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</si>
  <si>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</si>
  <si>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</si>
  <si>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</si>
  <si>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</si>
  <si>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</si>
  <si>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</si>
  <si>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</si>
  <si>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</si>
  <si>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</si>
  <si>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</si>
  <si>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</si>
  <si>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</si>
  <si>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</si>
  <si>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</si>
  <si>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</si>
  <si>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</si>
  <si>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</si>
  <si>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</si>
  <si>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</si>
  <si>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</si>
  <si>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</si>
  <si>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</si>
  <si>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</si>
  <si>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</si>
  <si>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</si>
  <si>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</si>
  <si>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</si>
  <si>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</si>
  <si>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</si>
  <si>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</si>
  <si>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</si>
  <si>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</si>
  <si>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</si>
  <si>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</si>
  <si>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</si>
  <si>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</si>
  <si>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</si>
  <si>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</si>
  <si>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</si>
  <si>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</si>
  <si>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</si>
  <si>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</si>
  <si>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</si>
  <si>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</si>
  <si>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</si>
  <si>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</si>
  <si>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</si>
  <si>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</si>
  <si>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</si>
  <si>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</si>
  <si>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</si>
  <si>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</si>
  <si>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</si>
  <si>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</si>
  <si>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</si>
  <si>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</si>
  <si>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</si>
  <si>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</si>
  <si>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</si>
  <si>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</si>
  <si>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</si>
  <si>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</si>
  <si>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</si>
  <si>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</si>
  <si>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</si>
  <si>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</si>
  <si>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</si>
  <si>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</si>
  <si>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</si>
  <si>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</si>
  <si>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</si>
  <si>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</si>
  <si>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</si>
  <si>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</si>
  <si>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</si>
  <si>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</si>
  <si>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</si>
  <si>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</si>
  <si>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</si>
  <si>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</si>
  <si>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</si>
  <si>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</si>
  <si>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</si>
  <si>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</si>
  <si>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</si>
  <si>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</si>
  <si>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</si>
  <si>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</si>
  <si>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</si>
  <si>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</si>
  <si>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</si>
  <si>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</si>
  <si>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</si>
  <si>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</si>
  <si>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</si>
  <si>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</si>
  <si>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</si>
  <si>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</si>
  <si>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</si>
  <si>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</si>
  <si>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</si>
  <si>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</si>
  <si>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</si>
  <si>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</si>
  <si>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</si>
  <si>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</si>
  <si>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</si>
  <si>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</si>
  <si>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</si>
  <si>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</si>
  <si>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</si>
  <si>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</si>
  <si>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</si>
  <si>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</si>
  <si>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</si>
  <si>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</si>
  <si>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</si>
  <si>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</si>
  <si>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</si>
  <si>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</si>
  <si>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</si>
  <si>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</si>
  <si>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</si>
  <si>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</si>
  <si>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</si>
  <si>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</si>
  <si>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</si>
  <si>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</si>
  <si>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</si>
  <si>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</si>
  <si>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</si>
  <si>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</si>
  <si>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</si>
  <si>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</si>
  <si>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</si>
  <si>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</si>
  <si>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</si>
  <si>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</si>
  <si>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</si>
  <si>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</si>
  <si>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</si>
  <si>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</si>
  <si>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</si>
  <si>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</si>
  <si>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</si>
  <si>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</si>
  <si>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</si>
  <si>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</si>
  <si>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</si>
  <si>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</si>
  <si>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</si>
  <si>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</si>
  <si>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</si>
  <si>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</si>
  <si>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</si>
  <si>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</si>
  <si>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</si>
  <si>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</si>
  <si>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</si>
  <si>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</si>
  <si>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</si>
  <si>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</si>
  <si>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</si>
  <si>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</si>
  <si>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</si>
  <si>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</si>
  <si>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</si>
  <si>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</si>
  <si>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</si>
  <si>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</si>
  <si>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</si>
  <si>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</si>
  <si>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</si>
  <si>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</si>
  <si>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</si>
  <si>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</si>
  <si>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</si>
  <si>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</si>
  <si>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</si>
  <si>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</si>
  <si>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</si>
  <si>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</si>
  <si>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</si>
  <si>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</si>
  <si>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</si>
  <si>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</si>
  <si>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</si>
  <si>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</si>
  <si>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</si>
  <si>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</si>
  <si>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</si>
  <si>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</si>
  <si>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</si>
  <si>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</si>
  <si>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</si>
  <si>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</si>
  <si>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</si>
  <si>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</si>
  <si>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</si>
  <si>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</si>
  <si>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</si>
  <si>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</si>
  <si>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</si>
  <si>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</si>
  <si>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</si>
  <si>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</si>
  <si>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</si>
  <si>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</si>
  <si>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</si>
  <si>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</si>
  <si>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</si>
  <si>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</si>
  <si>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</si>
  <si>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</si>
  <si>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</si>
  <si>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</si>
  <si>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</si>
  <si>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</si>
  <si>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</si>
  <si>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</si>
  <si>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</si>
  <si>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</si>
  <si>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</si>
  <si>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</si>
  <si>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</si>
  <si>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</si>
  <si>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</si>
  <si>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</si>
  <si>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</si>
  <si>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</si>
  <si>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</si>
  <si>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</si>
  <si>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</si>
  <si>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</si>
  <si>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</si>
  <si>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</si>
  <si>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</si>
  <si>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</si>
  <si>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</si>
  <si>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</si>
  <si>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</si>
  <si>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</si>
  <si>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</si>
  <si>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</si>
  <si>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</si>
  <si>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</si>
  <si>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</si>
  <si>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</si>
  <si>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</si>
  <si>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</si>
  <si>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</si>
  <si>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</si>
  <si>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</si>
  <si>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</si>
  <si>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</si>
  <si>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</si>
  <si>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</si>
  <si>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</si>
  <si>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</si>
  <si>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</si>
  <si>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</si>
  <si>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</si>
  <si>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</si>
  <si>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</si>
  <si>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</si>
  <si>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</si>
  <si>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</si>
  <si>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</si>
  <si>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</si>
  <si>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</si>
  <si>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</si>
  <si>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</si>
  <si>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</si>
  <si>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</si>
  <si>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</si>
  <si>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</si>
  <si>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</si>
  <si>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</si>
  <si>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</si>
  <si>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</si>
  <si>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</si>
  <si>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</si>
  <si>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</si>
  <si>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</si>
  <si>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</si>
  <si>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</si>
  <si>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</si>
  <si>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</si>
  <si>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</si>
  <si>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</si>
  <si>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</si>
  <si>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</si>
  <si>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</si>
  <si>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</si>
  <si>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</si>
  <si>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</si>
  <si>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</si>
  <si>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</si>
  <si>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</si>
  <si>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</si>
  <si>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</si>
  <si>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</si>
  <si>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</si>
  <si>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</si>
  <si>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</si>
  <si>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</si>
  <si>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</si>
  <si>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</si>
  <si>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</si>
  <si>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</si>
  <si>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</si>
  <si>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</si>
  <si>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</si>
  <si>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</si>
  <si>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</si>
  <si>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</si>
  <si>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</si>
  <si>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</si>
  <si>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</si>
  <si>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</si>
  <si>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</si>
  <si>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</si>
  <si>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</si>
  <si>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</si>
  <si>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</si>
  <si>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</si>
  <si>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</si>
  <si>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</si>
  <si>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</si>
  <si>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</si>
  <si>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</si>
  <si>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</si>
  <si>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</si>
  <si>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</si>
  <si>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</si>
  <si>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</si>
  <si>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</si>
  <si>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</si>
  <si>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</si>
  <si>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</si>
  <si>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</si>
  <si>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</si>
  <si>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</si>
  <si>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</si>
  <si>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</si>
  <si>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</si>
  <si>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</si>
  <si>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</si>
  <si>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</si>
  <si>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</si>
  <si>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</si>
  <si>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</si>
  <si>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</si>
  <si>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</si>
  <si>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</si>
  <si>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</si>
  <si>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</si>
  <si>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</si>
  <si>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</si>
  <si>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</si>
  <si>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</si>
  <si>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</si>
  <si>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</si>
  <si>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</si>
  <si>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</si>
  <si>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</si>
  <si>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</si>
  <si>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</si>
  <si>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</si>
  <si>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</si>
  <si>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</si>
  <si>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</si>
  <si>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</si>
  <si>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</si>
  <si>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</si>
  <si>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</si>
  <si>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</si>
  <si>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</si>
  <si>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</si>
  <si>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</si>
  <si>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</si>
  <si>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</si>
  <si>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</si>
  <si>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</si>
  <si>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</si>
  <si>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</si>
  <si>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</si>
  <si>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</si>
  <si>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</si>
  <si>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</si>
  <si>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</si>
  <si>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</si>
  <si>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</si>
  <si>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</si>
  <si>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</si>
  <si>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</si>
  <si>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</si>
  <si>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</si>
  <si>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</si>
  <si>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</si>
  <si>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</si>
  <si>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</si>
  <si>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</si>
  <si>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</si>
  <si>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</si>
  <si>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</si>
  <si>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</si>
  <si>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</si>
  <si>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</si>
  <si>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</si>
  <si>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</si>
  <si>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</si>
  <si>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</si>
  <si>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</si>
  <si>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</si>
  <si>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</si>
  <si>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</si>
  <si>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</si>
  <si>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</si>
  <si>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</si>
  <si>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</si>
  <si>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</si>
  <si>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</si>
  <si>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</si>
  <si>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</si>
  <si>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</si>
  <si>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</si>
  <si>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</si>
  <si>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</si>
  <si>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</si>
  <si>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</si>
  <si>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</si>
  <si>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</si>
  <si>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</si>
  <si>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</si>
  <si>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</si>
  <si>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</si>
  <si>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</si>
  <si>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</si>
  <si>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</si>
  <si>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</si>
  <si>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</si>
  <si>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</si>
  <si>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</si>
  <si>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</si>
  <si>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</si>
  <si>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</si>
  <si>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</si>
  <si>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</si>
  <si>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</si>
  <si>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</si>
  <si>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</si>
  <si>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</si>
  <si>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</si>
  <si>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</si>
  <si>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</si>
  <si>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</si>
  <si>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</si>
  <si>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</si>
  <si>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</si>
  <si>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</si>
  <si>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</si>
  <si>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</si>
  <si>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</si>
  <si>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</si>
  <si>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</si>
  <si>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</si>
  <si>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</si>
  <si>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</si>
  <si>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</si>
  <si>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</si>
  <si>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</si>
  <si>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</si>
  <si>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</si>
  <si>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</si>
  <si>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</si>
  <si>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</si>
  <si>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</si>
  <si>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</si>
  <si>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</si>
  <si>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</si>
  <si>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</si>
  <si>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</si>
  <si>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</si>
  <si>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</si>
  <si>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</si>
  <si>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</si>
  <si>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</si>
  <si>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</si>
  <si>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</si>
  <si>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</si>
  <si>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</si>
  <si>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</si>
  <si>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</si>
  <si>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</si>
  <si>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</si>
  <si>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</si>
  <si>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</si>
  <si>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</si>
  <si>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</si>
  <si>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</si>
  <si>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</si>
  <si>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</si>
  <si>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</si>
  <si>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</si>
  <si>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</si>
  <si>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</si>
  <si>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</si>
  <si>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</si>
  <si>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</si>
  <si>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</si>
  <si>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</si>
  <si>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</si>
  <si>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</si>
  <si>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</si>
  <si>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</si>
  <si>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</si>
  <si>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</si>
  <si>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</si>
  <si>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</si>
  <si>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</si>
  <si>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</si>
  <si>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</si>
  <si>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</si>
  <si>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</si>
  <si>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</si>
  <si>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</si>
  <si>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</si>
  <si>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</si>
  <si>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</si>
  <si>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</si>
  <si>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</si>
  <si>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</si>
  <si>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</si>
  <si>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</si>
  <si>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</si>
  <si>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</si>
  <si>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</si>
  <si>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</si>
  <si>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</si>
  <si>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</si>
  <si>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</si>
  <si>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</si>
  <si>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</si>
  <si>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</si>
  <si>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</si>
  <si>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</si>
  <si>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</si>
  <si>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</si>
  <si>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</si>
  <si>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</si>
  <si>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</si>
  <si>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</si>
  <si>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</si>
  <si>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</si>
  <si>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</si>
  <si>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</si>
  <si>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</si>
  <si>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</si>
  <si>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</si>
  <si>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</si>
  <si>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</si>
  <si>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</si>
  <si>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</si>
  <si>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</si>
  <si>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</si>
  <si>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</si>
  <si>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</si>
  <si>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</si>
  <si>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</si>
  <si>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</si>
  <si>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</si>
  <si>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</si>
  <si>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</si>
  <si>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</si>
  <si>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</si>
  <si>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</si>
  <si>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</si>
  <si>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</si>
  <si>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</si>
  <si>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</si>
  <si>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</si>
  <si>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</si>
  <si>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</si>
  <si>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</si>
  <si>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</si>
  <si>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</si>
  <si>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</si>
  <si>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</si>
  <si>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</si>
  <si>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</si>
  <si>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</si>
  <si>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</si>
  <si>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</si>
  <si>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</si>
  <si>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</si>
  <si>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</si>
  <si>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</si>
  <si>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</si>
  <si>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</si>
  <si>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</si>
  <si>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</si>
  <si>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</si>
  <si>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</si>
  <si>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</si>
  <si>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</si>
  <si>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</si>
  <si>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</si>
  <si>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</si>
  <si>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</si>
  <si>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</si>
  <si>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</si>
  <si>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</si>
  <si>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</si>
  <si>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</si>
  <si>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</si>
  <si>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</si>
  <si>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</si>
  <si>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</si>
  <si>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</si>
  <si>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</si>
  <si>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</si>
  <si>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</si>
  <si>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</si>
  <si>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</si>
  <si>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</si>
  <si>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</si>
  <si>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</si>
  <si>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</si>
  <si>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</si>
  <si>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</si>
  <si>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</si>
  <si>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</si>
  <si>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</si>
  <si>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</si>
  <si>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</si>
  <si>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</si>
  <si>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</si>
  <si>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</si>
  <si>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</si>
  <si>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</si>
  <si>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</si>
  <si>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</si>
  <si>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</si>
  <si>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</si>
  <si>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</si>
  <si>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</si>
  <si>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</si>
  <si>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</si>
  <si>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</si>
  <si>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</si>
  <si>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</si>
  <si>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</si>
  <si>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</si>
  <si>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</si>
  <si>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</si>
  <si>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</si>
  <si>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</si>
  <si>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</si>
  <si>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</si>
  <si>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</si>
  <si>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</si>
  <si>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</si>
  <si>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</si>
  <si>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</si>
  <si>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</si>
  <si>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</si>
  <si>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</si>
  <si>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</si>
  <si>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</si>
  <si>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</si>
  <si>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</si>
  <si>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</si>
  <si>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</si>
  <si>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</si>
  <si>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</si>
  <si>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</si>
  <si>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</si>
  <si>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</si>
  <si>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</si>
  <si>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</si>
  <si>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</si>
  <si>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</si>
  <si>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</si>
  <si>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</si>
  <si>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</si>
  <si>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</si>
  <si>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</si>
  <si>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</si>
  <si>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</si>
  <si>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</si>
  <si>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</si>
  <si>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</si>
  <si>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</si>
  <si>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</si>
  <si>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</si>
  <si>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</si>
  <si>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</si>
  <si>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</si>
  <si>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</si>
  <si>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</si>
  <si>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</si>
  <si>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</si>
  <si>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</si>
  <si>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</si>
  <si>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</si>
  <si>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</si>
  <si>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</si>
  <si>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</si>
  <si>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</si>
  <si>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</si>
  <si>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</si>
  <si>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</si>
  <si>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</si>
  <si>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</si>
  <si>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</si>
  <si>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</si>
  <si>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</si>
  <si>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</si>
  <si>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</si>
  <si>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</si>
  <si>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</si>
  <si>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</si>
  <si>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</si>
  <si>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</si>
  <si>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</si>
  <si>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</si>
  <si>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</si>
  <si>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</si>
  <si>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</si>
  <si>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</si>
  <si>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</si>
  <si>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</si>
  <si>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</si>
  <si>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</si>
  <si>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</si>
  <si>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</si>
  <si>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</si>
  <si>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</si>
  <si>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</si>
  <si>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</si>
  <si>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</si>
  <si>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</si>
  <si>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</si>
  <si>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</si>
  <si>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</si>
  <si>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</si>
  <si>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</si>
  <si>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</si>
  <si>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</si>
  <si>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</si>
  <si>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</si>
  <si>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</si>
  <si>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</si>
  <si>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</si>
  <si>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</si>
  <si>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</si>
  <si>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</si>
  <si>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</si>
  <si>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</si>
  <si>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</si>
  <si>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</si>
  <si>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</si>
  <si>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</si>
  <si>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</si>
  <si>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</si>
  <si>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</si>
  <si>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</si>
  <si>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</si>
  <si>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</si>
  <si>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</si>
  <si>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</si>
  <si>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</si>
  <si>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</si>
  <si>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</si>
  <si>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</si>
  <si>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</si>
  <si>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</si>
  <si>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</si>
  <si>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</si>
  <si>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</si>
  <si>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</si>
  <si>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</si>
  <si>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</si>
  <si>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</si>
  <si>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</si>
  <si>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</si>
  <si>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</si>
  <si>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</si>
  <si>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</si>
  <si>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</si>
  <si>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</si>
  <si>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</si>
  <si>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</si>
  <si>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</si>
  <si>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</si>
  <si>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</si>
  <si>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</si>
  <si>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</si>
  <si>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</si>
  <si>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</si>
  <si>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</si>
  <si>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</si>
  <si>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</si>
  <si>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</si>
  <si>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</si>
  <si>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</si>
  <si>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</si>
  <si>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</si>
  <si>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</si>
  <si>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</si>
  <si>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</si>
  <si>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</si>
  <si>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</si>
  <si>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</si>
  <si>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</si>
  <si>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</si>
  <si>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</si>
  <si>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</si>
  <si>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</si>
  <si>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</si>
  <si>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</si>
  <si>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</si>
  <si>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</si>
  <si>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</si>
  <si>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</si>
  <si>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</si>
  <si>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</si>
  <si>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</si>
  <si>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</si>
  <si>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</si>
  <si>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</si>
  <si>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</si>
  <si>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</si>
  <si>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</si>
  <si>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</si>
  <si>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</si>
  <si>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</si>
  <si>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</si>
  <si>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</si>
  <si>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</si>
  <si>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</si>
  <si>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</si>
  <si>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</si>
  <si>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</si>
  <si>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</si>
  <si>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</si>
  <si>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</si>
  <si>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</si>
  <si>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</si>
  <si>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</si>
  <si>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</si>
  <si>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</si>
  <si>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</si>
  <si>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</si>
  <si>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</si>
  <si>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</si>
  <si>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</si>
  <si>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</si>
  <si>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</si>
  <si>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</si>
  <si>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</si>
  <si>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</si>
  <si>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</si>
  <si>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</si>
  <si>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</si>
  <si>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</si>
  <si>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</si>
  <si>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</si>
  <si>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</si>
  <si>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</si>
  <si>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</si>
  <si>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</si>
  <si>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</si>
  <si>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</si>
  <si>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</si>
  <si>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</si>
  <si>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</si>
  <si>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</si>
  <si>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</si>
  <si>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</si>
  <si>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</si>
  <si>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</si>
  <si>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</si>
  <si>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</si>
  <si>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</si>
  <si>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</si>
  <si>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</si>
  <si>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</si>
  <si>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</si>
  <si>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</si>
  <si>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</si>
  <si>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</si>
  <si>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</si>
  <si>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</si>
  <si>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</si>
  <si>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</si>
  <si>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</si>
  <si>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</si>
  <si>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</si>
  <si>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</si>
  <si>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</si>
  <si>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</si>
  <si>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</si>
  <si>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</si>
  <si>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</si>
  <si>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</si>
  <si>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</si>
  <si>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</si>
  <si>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</si>
  <si>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</si>
  <si>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</si>
  <si>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</si>
  <si>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</si>
  <si>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</si>
  <si>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</si>
  <si>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</si>
  <si>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</si>
  <si>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</si>
  <si>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</si>
  <si>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</si>
  <si>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</si>
  <si>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</si>
  <si>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</si>
  <si>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</si>
  <si>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</si>
  <si>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</si>
  <si>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</si>
  <si>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</si>
  <si>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</si>
  <si>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</si>
  <si>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</si>
  <si>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</si>
  <si>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</si>
  <si>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</si>
  <si>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</si>
  <si>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</si>
  <si>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</si>
  <si>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</si>
  <si>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</si>
  <si>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</si>
  <si>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</si>
  <si>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</si>
  <si>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</si>
  <si>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</si>
  <si>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</si>
  <si>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</si>
  <si>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</si>
  <si>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</si>
  <si>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</si>
  <si>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</si>
  <si>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</si>
  <si>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</si>
  <si>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</si>
  <si>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</si>
  <si>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</si>
  <si>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</si>
  <si>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</si>
  <si>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</si>
  <si>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</si>
  <si>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</si>
  <si>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</si>
  <si>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</si>
  <si>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</si>
  <si>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</si>
  <si>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</si>
  <si>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</si>
  <si>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</si>
  <si>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</si>
  <si>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</si>
  <si>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</si>
  <si>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</si>
  <si>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</si>
  <si>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</si>
  <si>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</si>
  <si>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</si>
  <si>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</si>
  <si>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</si>
  <si>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</si>
  <si>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</si>
  <si>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</si>
  <si>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</si>
  <si>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</si>
  <si>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</si>
  <si>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</si>
  <si>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</si>
  <si>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</si>
  <si>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</si>
  <si>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</si>
  <si>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</si>
  <si>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</si>
  <si>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</si>
  <si>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</si>
  <si>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</si>
  <si>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</si>
  <si>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</si>
  <si>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</si>
  <si>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</si>
  <si>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</si>
  <si>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</si>
  <si>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</si>
  <si>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</si>
  <si>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</si>
  <si>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</si>
  <si>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</si>
  <si>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</si>
  <si>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</si>
  <si>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</si>
  <si>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</si>
  <si>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</si>
  <si>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</si>
  <si>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</si>
  <si>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</si>
  <si>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</si>
  <si>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</si>
  <si>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</si>
  <si>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</si>
  <si>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</si>
  <si>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</si>
  <si>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</si>
  <si>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</si>
  <si>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</si>
  <si>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</si>
  <si>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</si>
  <si>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</si>
  <si>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</si>
  <si>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</si>
  <si>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</si>
  <si>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</si>
  <si>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</si>
  <si>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</si>
  <si>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</si>
  <si>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</si>
  <si>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</si>
  <si>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</si>
  <si>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</si>
  <si>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</si>
  <si>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</si>
  <si>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</si>
  <si>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</si>
  <si>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</si>
  <si>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</si>
  <si>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</si>
  <si>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</si>
  <si>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</si>
  <si>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</si>
  <si>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</si>
  <si>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</si>
  <si>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</si>
  <si>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</si>
  <si>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</si>
  <si>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</si>
  <si>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</si>
  <si>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</si>
  <si>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</si>
  <si>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</si>
  <si>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</si>
  <si>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</si>
  <si>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</si>
  <si>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</si>
  <si>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</si>
  <si>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</si>
  <si>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</si>
  <si>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</si>
  <si>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</si>
  <si>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</si>
  <si>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</si>
  <si>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</si>
  <si>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</si>
  <si>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</si>
  <si>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</si>
  <si>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</si>
  <si>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</si>
  <si>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</si>
  <si>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</si>
  <si>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</si>
  <si>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</si>
  <si>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</si>
  <si>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</si>
  <si>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</si>
  <si>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</si>
  <si>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</si>
  <si>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</si>
  <si>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</si>
  <si>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</si>
  <si>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</si>
  <si>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</si>
  <si>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</si>
  <si>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</si>
  <si>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</si>
  <si>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</si>
  <si>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</si>
  <si>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</si>
  <si>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</si>
  <si>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</si>
  <si>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</si>
  <si>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</si>
  <si>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</si>
  <si>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</si>
  <si>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</si>
  <si>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</si>
  <si>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</si>
  <si>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</si>
  <si>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</si>
  <si>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</si>
  <si>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</si>
  <si>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</si>
  <si>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</si>
  <si>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</si>
  <si>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</si>
  <si>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</si>
  <si>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</si>
  <si>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</si>
  <si>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</si>
  <si>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</si>
  <si>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</si>
  <si>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</si>
  <si>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</si>
  <si>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</si>
  <si>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</si>
  <si>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</si>
  <si>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</si>
  <si>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</si>
  <si>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</si>
  <si>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</si>
  <si>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</si>
  <si>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</si>
  <si>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</si>
  <si>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</si>
  <si>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</si>
  <si>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</si>
  <si>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</si>
  <si>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</si>
  <si>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</si>
  <si>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</si>
  <si>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</si>
  <si>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</si>
  <si>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</si>
  <si>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</si>
  <si>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</si>
  <si>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</si>
  <si>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</si>
  <si>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</si>
  <si>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</si>
  <si>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</si>
  <si>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</si>
  <si>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</si>
  <si>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</si>
  <si>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</si>
  <si>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</si>
  <si>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</si>
  <si>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</si>
  <si>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</si>
  <si>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</si>
  <si>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</si>
  <si>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</si>
  <si>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</si>
  <si>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</si>
  <si>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</si>
  <si>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</si>
  <si>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</si>
  <si>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</si>
  <si>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</si>
  <si>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</si>
  <si>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</si>
  <si>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</si>
  <si>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</si>
  <si>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</si>
  <si>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</si>
  <si>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</si>
  <si>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</si>
  <si>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</si>
  <si>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</si>
  <si>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</si>
  <si>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</si>
  <si>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</si>
  <si>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</si>
  <si>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</si>
  <si>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</si>
  <si>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</si>
  <si>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</si>
  <si>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</si>
  <si>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</si>
  <si>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</si>
  <si>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</si>
  <si>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</si>
  <si>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</si>
  <si>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</si>
  <si>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</si>
  <si>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</si>
  <si>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</si>
  <si>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</si>
  <si>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</si>
  <si>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</si>
  <si>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</si>
  <si>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</si>
  <si>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</si>
  <si>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</si>
  <si>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</si>
  <si>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</si>
  <si>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</si>
  <si>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</si>
  <si>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</si>
  <si>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</si>
  <si>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</si>
  <si>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</si>
  <si>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</si>
  <si>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</si>
  <si>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</si>
  <si>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</si>
  <si>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</si>
  <si>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</si>
  <si>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</si>
  <si>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</si>
  <si>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</si>
  <si>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</si>
  <si>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</si>
  <si>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</si>
  <si>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</si>
  <si>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</si>
  <si>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</si>
  <si>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</si>
  <si>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</si>
  <si>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</si>
  <si>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</si>
  <si>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</si>
  <si>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</si>
  <si>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</si>
  <si>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</si>
  <si>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</si>
  <si>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</si>
  <si>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</si>
  <si>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</si>
  <si>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</si>
  <si>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</si>
  <si>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</si>
  <si>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</si>
  <si>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</si>
  <si>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</si>
  <si>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</si>
  <si>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</si>
  <si>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</si>
  <si>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</si>
  <si>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</si>
  <si>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</si>
  <si>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</si>
  <si>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</si>
  <si>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</si>
  <si>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</si>
  <si>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</si>
  <si>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</si>
  <si>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</si>
  <si>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</si>
  <si>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</si>
  <si>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</si>
  <si>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</si>
  <si>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</si>
  <si>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</si>
  <si>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</si>
  <si>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</si>
  <si>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</si>
  <si>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</si>
  <si>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</si>
  <si>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</si>
  <si>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</si>
  <si>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</si>
  <si>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</si>
  <si>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</si>
  <si>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</si>
  <si>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</si>
  <si>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</si>
  <si>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</si>
  <si>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</si>
  <si>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</si>
  <si>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</si>
  <si>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</si>
  <si>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</si>
  <si>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</si>
  <si>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</si>
  <si>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</si>
  <si>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</si>
  <si>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</si>
  <si>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</si>
  <si>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</si>
  <si>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</si>
  <si>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</si>
  <si>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</si>
  <si>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</si>
  <si>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</si>
  <si>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</si>
  <si>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</si>
  <si>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</si>
  <si>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</si>
  <si>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</si>
  <si>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</si>
  <si>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</si>
  <si>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</si>
  <si>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</si>
  <si>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</si>
  <si>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</si>
  <si>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</si>
  <si>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</si>
  <si>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</si>
  <si>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</si>
  <si>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</si>
  <si>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</si>
  <si>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</si>
  <si>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</si>
  <si>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</si>
  <si>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</si>
  <si>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</si>
  <si>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</si>
  <si>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</si>
  <si>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</si>
  <si>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</si>
  <si>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</si>
  <si>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</si>
  <si>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</si>
  <si>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</si>
  <si>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</si>
  <si>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</si>
  <si>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</si>
  <si>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</si>
  <si>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</si>
  <si>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</si>
  <si>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</si>
  <si>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</si>
  <si>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</si>
  <si>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</si>
  <si>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</si>
  <si>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</si>
  <si>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</si>
  <si>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</si>
  <si>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</si>
  <si>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</si>
  <si>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</si>
  <si>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</si>
  <si>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</si>
  <si>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</si>
  <si>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</si>
  <si>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</si>
  <si>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</si>
  <si>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</si>
  <si>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</si>
  <si>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</si>
  <si>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</si>
  <si>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</si>
  <si>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</si>
  <si>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</si>
  <si>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</si>
  <si>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</si>
  <si>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</si>
  <si>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</si>
  <si>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</si>
  <si>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</si>
  <si>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</si>
  <si>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</si>
  <si>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</si>
  <si>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</si>
  <si>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</si>
  <si>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</si>
  <si>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</si>
  <si>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</si>
  <si>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</si>
  <si>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</si>
  <si>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</si>
  <si>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</si>
  <si>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</si>
  <si>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</si>
  <si>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</si>
  <si>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</si>
  <si>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</si>
  <si>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</si>
  <si>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</si>
  <si>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</si>
  <si>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</si>
  <si>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</si>
  <si>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</si>
  <si>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</si>
  <si>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</si>
  <si>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</si>
  <si>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</si>
  <si>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</si>
  <si>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</si>
  <si>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</si>
  <si>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</si>
  <si>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</si>
  <si>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</si>
  <si>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</si>
  <si>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</si>
  <si>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</si>
  <si>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</si>
  <si>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</si>
  <si>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</si>
  <si>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</si>
  <si>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</si>
  <si>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</si>
  <si>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</si>
  <si>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</si>
  <si>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</si>
  <si>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</si>
  <si>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</si>
  <si>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</si>
  <si>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</si>
  <si>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</si>
  <si>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</si>
  <si>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</si>
  <si>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</si>
  <si>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</si>
  <si>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</si>
  <si>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</si>
  <si>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</si>
  <si>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</si>
  <si>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</si>
  <si>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</si>
  <si>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</si>
  <si>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</si>
  <si>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</si>
  <si>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</si>
  <si>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</si>
  <si>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</si>
  <si>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</si>
  <si>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</si>
  <si>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</si>
  <si>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</si>
  <si>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</si>
  <si>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</si>
  <si>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</si>
  <si>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</si>
  <si>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</si>
  <si>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</si>
  <si>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</si>
  <si>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</si>
  <si>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</si>
  <si>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</si>
  <si>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</si>
  <si>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</si>
  <si>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</si>
  <si>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</si>
  <si>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</si>
  <si>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</si>
  <si>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</si>
  <si>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</si>
  <si>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</si>
  <si>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</si>
  <si>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</si>
  <si>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</si>
  <si>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</si>
  <si>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</si>
  <si>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</si>
  <si>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</si>
  <si>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</si>
  <si>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</si>
  <si>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</si>
  <si>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</si>
  <si>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</si>
  <si>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</si>
  <si>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</si>
  <si>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</si>
  <si>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</si>
  <si>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</si>
  <si>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</si>
  <si>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</si>
  <si>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</si>
  <si>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</si>
  <si>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</si>
  <si>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</si>
  <si>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</si>
  <si>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</si>
  <si>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</si>
  <si>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</si>
  <si>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</si>
  <si>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</si>
  <si>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</si>
  <si>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</si>
  <si>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</si>
  <si>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</si>
  <si>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</si>
  <si>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</si>
  <si>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</si>
  <si>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</si>
  <si>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</si>
  <si>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</si>
  <si>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</si>
  <si>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</si>
  <si>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</si>
  <si>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</si>
  <si>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</si>
  <si>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</si>
  <si>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</si>
  <si>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</si>
  <si>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</si>
  <si>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</si>
  <si>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</si>
  <si>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</si>
  <si>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</si>
  <si>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</si>
  <si>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</si>
  <si>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</si>
  <si>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</si>
  <si>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</si>
  <si>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</si>
  <si>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</si>
  <si>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</si>
  <si>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</si>
  <si>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</si>
  <si>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</si>
  <si>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</si>
  <si>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</si>
  <si>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</si>
  <si>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</si>
  <si>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</si>
  <si>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</si>
  <si>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</si>
  <si>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</si>
  <si>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</si>
  <si>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</si>
  <si>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</si>
  <si>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</si>
  <si>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</si>
  <si>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</si>
  <si>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</si>
  <si>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</si>
  <si>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</si>
  <si>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</si>
  <si>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</si>
  <si>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</si>
  <si>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</si>
  <si>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</si>
  <si>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</si>
  <si>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</si>
  <si>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</si>
  <si>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</si>
  <si>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</si>
  <si>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</si>
  <si>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</si>
  <si>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</si>
  <si>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</si>
  <si>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</si>
  <si>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</si>
  <si>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</si>
  <si>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</si>
  <si>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</si>
  <si>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</si>
  <si>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</si>
  <si>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</si>
  <si>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</si>
  <si>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</si>
  <si>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</si>
  <si>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</si>
  <si>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</si>
  <si>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</si>
  <si>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</si>
  <si>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</si>
  <si>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</si>
  <si>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</si>
  <si>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</si>
  <si>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</si>
  <si>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</si>
  <si>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</si>
  <si>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</si>
  <si>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</si>
  <si>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</si>
  <si>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</si>
  <si>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</si>
  <si>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</si>
  <si>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</si>
  <si>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</si>
  <si>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</si>
  <si>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</si>
  <si>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</si>
  <si>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</si>
  <si>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</si>
  <si>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</si>
  <si>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</si>
  <si>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</si>
  <si>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</si>
  <si>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</si>
  <si>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</si>
  <si>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</si>
  <si>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</si>
  <si>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</si>
  <si>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</si>
  <si>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</si>
  <si>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</si>
  <si>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</si>
  <si>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</si>
  <si>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</si>
  <si>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</si>
  <si>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</si>
  <si>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</si>
  <si>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</si>
  <si>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</si>
  <si>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</si>
  <si>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</si>
  <si>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</si>
  <si>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</si>
  <si>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</si>
  <si>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</si>
  <si>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</si>
  <si>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</si>
  <si>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</si>
  <si>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</si>
  <si>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</si>
  <si>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</si>
  <si>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</si>
  <si>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</si>
  <si>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</si>
  <si>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</si>
  <si>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</si>
  <si>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</si>
  <si>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</si>
  <si>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</si>
  <si>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</si>
  <si>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</si>
  <si>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</si>
  <si>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</si>
  <si>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</si>
  <si>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</si>
  <si>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</si>
  <si>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</si>
  <si>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</si>
  <si>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</si>
  <si>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</si>
  <si>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</si>
  <si>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</si>
  <si>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</si>
  <si>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</si>
  <si>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</si>
  <si>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</si>
  <si>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</si>
  <si>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</si>
  <si>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</si>
  <si>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</si>
  <si>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</si>
  <si>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</si>
  <si>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</si>
  <si>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</si>
  <si>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</si>
  <si>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</si>
  <si>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</si>
  <si>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</si>
  <si>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</si>
  <si>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</si>
  <si>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</si>
  <si>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</si>
  <si>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</si>
  <si>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</si>
  <si>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</si>
  <si>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</si>
  <si>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</si>
  <si>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</si>
  <si>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</si>
  <si>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</si>
  <si>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</si>
  <si>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</si>
  <si>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</si>
  <si>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</si>
  <si>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</si>
  <si>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</si>
  <si>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</si>
  <si>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</si>
  <si>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</si>
  <si>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</si>
  <si>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</si>
  <si>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</si>
  <si>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</si>
  <si>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</si>
  <si>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</si>
  <si>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</si>
  <si>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</si>
  <si>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</si>
  <si>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</si>
  <si>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</si>
  <si>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</si>
  <si>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</si>
  <si>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</si>
  <si>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</si>
  <si>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</si>
  <si>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</si>
  <si>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</si>
  <si>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</si>
  <si>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</si>
  <si>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</si>
  <si>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</si>
  <si>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</si>
  <si>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</si>
  <si>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</si>
  <si>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</si>
  <si>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</si>
  <si>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</si>
  <si>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</si>
  <si>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</si>
  <si>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</si>
  <si>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</si>
  <si>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</si>
  <si>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</si>
  <si>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</si>
  <si>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</si>
  <si>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</si>
  <si>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</si>
  <si>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</si>
  <si>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</si>
  <si>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</si>
  <si>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</si>
  <si>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</si>
  <si>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</si>
  <si>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</si>
  <si>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</si>
  <si>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</si>
  <si>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</si>
  <si>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</si>
  <si>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</si>
  <si>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</si>
  <si>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</si>
  <si>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</si>
  <si>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</si>
  <si>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</si>
  <si>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</si>
  <si>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</si>
  <si>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</si>
  <si>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</si>
  <si>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</si>
  <si>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</si>
  <si>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</si>
  <si>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</si>
  <si>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</si>
  <si>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</si>
  <si>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</si>
  <si>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</si>
  <si>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</si>
  <si>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</si>
  <si>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</si>
  <si>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</si>
  <si>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</si>
  <si>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</si>
  <si>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</si>
  <si>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</si>
  <si>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</si>
  <si>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</si>
  <si>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</si>
  <si>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</si>
  <si>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</si>
  <si>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</si>
  <si>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</si>
  <si>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</si>
  <si>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</si>
  <si>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</si>
  <si>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</si>
  <si>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</si>
  <si>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</si>
  <si>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</si>
  <si>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</si>
  <si>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</si>
  <si>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</si>
  <si>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</si>
  <si>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</si>
  <si>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</si>
  <si>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</si>
  <si>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</si>
  <si>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</si>
  <si>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</si>
  <si>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</si>
  <si>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</si>
  <si>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</si>
  <si>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</si>
  <si>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</si>
  <si>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</si>
  <si>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</si>
  <si>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</si>
  <si>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</si>
  <si>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</si>
  <si>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</si>
  <si>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</si>
  <si>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</si>
  <si>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</si>
  <si>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</si>
  <si>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</si>
  <si>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</si>
  <si>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</si>
  <si>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</si>
  <si>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</si>
  <si>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</si>
  <si>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</si>
  <si>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</si>
  <si>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</si>
  <si>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</si>
  <si>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</si>
  <si>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</si>
  <si>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</si>
  <si>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</si>
  <si>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</si>
  <si>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</si>
  <si>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</si>
  <si>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</si>
  <si>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</si>
  <si>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</si>
  <si>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</si>
  <si>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</si>
  <si>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</si>
  <si>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</si>
  <si>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</si>
  <si>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</si>
  <si>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</si>
  <si>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</si>
  <si>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</si>
  <si>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</si>
  <si>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</si>
  <si>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</si>
  <si>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</si>
  <si>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</si>
  <si>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</si>
  <si>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</si>
  <si>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</si>
  <si>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</si>
  <si>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</si>
  <si>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</si>
  <si>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</si>
  <si>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</si>
  <si>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</si>
  <si>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</si>
  <si>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</si>
  <si>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</si>
  <si>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</si>
  <si>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</si>
  <si>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</si>
  <si>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</si>
  <si>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</si>
  <si>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</si>
  <si>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</si>
  <si>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</si>
  <si>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</si>
  <si>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</si>
  <si>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</si>
  <si>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</si>
  <si>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</si>
  <si>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</si>
  <si>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</si>
  <si>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</si>
  <si>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</si>
  <si>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</si>
  <si>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</si>
  <si>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</si>
  <si>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</si>
  <si>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</si>
  <si>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</si>
  <si>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</si>
  <si>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</si>
  <si>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</si>
  <si>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</si>
  <si>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</si>
  <si>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</si>
  <si>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</si>
  <si>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</si>
  <si>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</si>
  <si>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</si>
  <si>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</si>
  <si>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</si>
  <si>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</si>
  <si>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</si>
  <si>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</si>
  <si>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</si>
  <si>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</si>
  <si>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</si>
  <si>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</si>
  <si>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</si>
  <si>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</si>
  <si>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</si>
  <si>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</si>
  <si>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</si>
  <si>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</si>
  <si>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</si>
  <si>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</si>
  <si>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</si>
  <si>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</si>
  <si>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</si>
  <si>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</si>
  <si>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</si>
  <si>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</si>
  <si>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</si>
  <si>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</si>
  <si>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</si>
  <si>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</si>
  <si>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</si>
  <si>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</si>
  <si>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</si>
  <si>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</si>
  <si>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</si>
  <si>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</si>
  <si>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</si>
  <si>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</si>
  <si>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</si>
  <si>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</si>
  <si>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</si>
  <si>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</si>
  <si>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</si>
  <si>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</si>
  <si>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</si>
  <si>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</si>
  <si>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</si>
  <si>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</si>
  <si>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</si>
  <si>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</si>
  <si>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</si>
  <si>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</si>
  <si>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</si>
  <si>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</si>
  <si>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</si>
  <si>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</si>
  <si>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</si>
  <si>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</si>
  <si>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</si>
  <si>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</si>
  <si>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</si>
  <si>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</si>
  <si>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</si>
  <si>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</si>
  <si>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</si>
  <si>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</si>
  <si>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</si>
  <si>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</si>
  <si>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</si>
  <si>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</si>
  <si>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</si>
  <si>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</si>
  <si>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</si>
  <si>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</si>
  <si>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</si>
  <si>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</si>
  <si>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</si>
  <si>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</si>
  <si>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</si>
  <si>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</si>
  <si>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</si>
  <si>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</si>
  <si>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</si>
  <si>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</si>
  <si>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</si>
  <si>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</si>
  <si>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</si>
  <si>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</si>
  <si>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</si>
  <si>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</si>
  <si>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</si>
  <si>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</si>
  <si>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</si>
  <si>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</si>
  <si>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</si>
  <si>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</si>
  <si>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</si>
  <si>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</si>
  <si>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</si>
  <si>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</si>
  <si>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</si>
  <si>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</si>
  <si>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</si>
  <si>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</si>
  <si>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</si>
  <si>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</si>
  <si>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</si>
  <si>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</si>
  <si>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</si>
  <si>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</si>
  <si>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</si>
  <si>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</si>
  <si>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</si>
  <si>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</si>
  <si>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</si>
  <si>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</si>
  <si>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</si>
  <si>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</si>
  <si>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</si>
  <si>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</si>
  <si>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</si>
  <si>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</si>
  <si>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</si>
  <si>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</si>
  <si>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</si>
  <si>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</si>
  <si>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</si>
  <si>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</si>
  <si>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</si>
  <si>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</si>
  <si>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</si>
  <si>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</si>
  <si>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</si>
  <si>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</si>
  <si>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</si>
  <si>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</si>
  <si>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</si>
  <si>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</si>
  <si>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</si>
  <si>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</si>
  <si>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</si>
  <si>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</si>
  <si>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</si>
  <si>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</si>
  <si>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</si>
  <si>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</si>
  <si>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</si>
  <si>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</si>
  <si>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</si>
  <si>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</si>
  <si>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</si>
  <si>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</si>
  <si>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</si>
  <si>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</si>
  <si>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</si>
  <si>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</si>
  <si>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</si>
  <si>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</si>
  <si>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</si>
  <si>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</si>
  <si>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</si>
  <si>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</si>
  <si>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</si>
  <si>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</si>
  <si>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</si>
  <si>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</si>
  <si>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</si>
  <si>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</si>
  <si>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</si>
  <si>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</si>
  <si>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</si>
  <si>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</si>
  <si>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</si>
  <si>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</si>
  <si>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</si>
  <si>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</si>
  <si>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</si>
  <si>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</si>
  <si>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</si>
  <si>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</si>
  <si>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</si>
  <si>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</si>
  <si>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</si>
  <si>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</si>
  <si>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</si>
  <si>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</si>
  <si>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</si>
  <si>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</si>
  <si>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</si>
  <si>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</si>
  <si>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</si>
  <si>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</si>
  <si>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</si>
  <si>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</si>
  <si>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</si>
  <si>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</si>
  <si>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</si>
  <si>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</si>
  <si>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</si>
  <si>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</si>
  <si>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</si>
  <si>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</si>
  <si>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</si>
  <si>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</si>
  <si>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</si>
  <si>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</si>
  <si>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</si>
  <si>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</si>
  <si>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</si>
  <si>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</si>
  <si>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</si>
  <si>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</si>
  <si>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</si>
  <si>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</si>
  <si>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</si>
  <si>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</si>
  <si>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</si>
  <si>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</si>
  <si>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</si>
  <si>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</si>
  <si>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</si>
  <si>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</si>
  <si>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</si>
  <si>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</si>
  <si>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</si>
  <si>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</si>
  <si>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</si>
  <si>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</si>
  <si>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</si>
  <si>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</si>
  <si>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</si>
  <si>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</si>
  <si>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</si>
  <si>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</si>
  <si>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</si>
  <si>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</si>
  <si>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</si>
  <si>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</si>
  <si>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</si>
  <si>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</si>
  <si>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</si>
  <si>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</si>
  <si>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</si>
  <si>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</si>
  <si>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</si>
  <si>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</si>
  <si>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</si>
  <si>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</si>
  <si>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</si>
  <si>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</si>
  <si>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</si>
  <si>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</si>
  <si>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</si>
  <si>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</si>
  <si>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</si>
  <si>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</si>
  <si>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</si>
  <si>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</si>
  <si>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</si>
  <si>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</si>
  <si>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</si>
  <si>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</si>
  <si>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</si>
  <si>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</si>
  <si>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</si>
  <si>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</si>
  <si>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</si>
  <si>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</si>
  <si>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</si>
  <si>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</si>
  <si>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</si>
  <si>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</si>
  <si>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</si>
  <si>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</si>
  <si>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</si>
  <si>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</si>
  <si>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</si>
  <si>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</si>
  <si>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</si>
  <si>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</si>
  <si>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</si>
  <si>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</si>
  <si>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</si>
  <si>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</si>
  <si>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</si>
  <si>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</si>
  <si>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</si>
  <si>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</si>
  <si>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</si>
  <si>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</si>
  <si>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</si>
  <si>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</si>
  <si>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</si>
  <si>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</si>
  <si>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</si>
  <si>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</si>
  <si>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</si>
  <si>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</si>
  <si>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</si>
  <si>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</si>
  <si>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</si>
  <si>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</si>
  <si>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</si>
  <si>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</si>
  <si>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</si>
  <si>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</si>
  <si>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</si>
  <si>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</si>
  <si>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</si>
  <si>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</si>
  <si>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</si>
  <si>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</si>
  <si>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</si>
  <si>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</si>
  <si>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</si>
  <si>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</si>
  <si>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</si>
  <si>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</si>
  <si>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</si>
  <si>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</si>
  <si>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</si>
  <si>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</si>
  <si>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</si>
  <si>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</si>
  <si>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</si>
  <si>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</si>
  <si>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</si>
  <si>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</si>
  <si>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</si>
  <si>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</si>
  <si>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</si>
  <si>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</si>
  <si>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</si>
  <si>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</si>
  <si>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</si>
  <si>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</si>
  <si>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</si>
  <si>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</si>
  <si>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</si>
  <si>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</si>
  <si>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</si>
  <si>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</si>
  <si>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</si>
  <si>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</si>
  <si>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</si>
  <si>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</si>
  <si>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</si>
  <si>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</si>
  <si>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</si>
  <si>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</si>
  <si>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</si>
  <si>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</si>
  <si>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</si>
  <si>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</si>
  <si>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</si>
  <si>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</si>
  <si>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</si>
  <si>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</si>
  <si>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</si>
  <si>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</si>
  <si>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</si>
  <si>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</si>
  <si>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</si>
  <si>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</si>
  <si>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</si>
  <si>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</si>
  <si>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</si>
  <si>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</si>
  <si>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</si>
  <si>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</si>
  <si>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</si>
  <si>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</si>
  <si>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</si>
  <si>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</si>
  <si>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</si>
  <si>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</si>
  <si>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</si>
  <si>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</si>
  <si>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</si>
  <si>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</si>
  <si>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</si>
  <si>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</si>
  <si>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</si>
  <si>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</si>
  <si>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</si>
  <si>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</si>
  <si>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</si>
  <si>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</si>
  <si>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</si>
  <si>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</si>
  <si>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</si>
  <si>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</si>
  <si>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</si>
  <si>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</si>
  <si>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</si>
  <si>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</si>
  <si>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</si>
  <si>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</si>
  <si>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</si>
  <si>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</si>
  <si>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</si>
  <si>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</si>
  <si>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</si>
  <si>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</si>
  <si>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</si>
  <si>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</si>
  <si>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</si>
  <si>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</si>
  <si>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</si>
  <si>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</si>
  <si>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</si>
  <si>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</si>
  <si>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</si>
  <si>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</si>
  <si>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</si>
  <si>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</si>
  <si>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</si>
  <si>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</si>
  <si>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</si>
  <si>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</si>
  <si>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</si>
  <si>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</si>
  <si>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</si>
  <si>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</si>
  <si>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</si>
  <si>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</si>
  <si>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</si>
  <si>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</si>
  <si>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</si>
  <si>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</si>
  <si>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</si>
  <si>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</si>
  <si>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</si>
  <si>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</si>
  <si>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</si>
  <si>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</si>
  <si>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</si>
  <si>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</si>
  <si>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</si>
  <si>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</si>
  <si>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</si>
  <si>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</si>
  <si>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</si>
  <si>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</si>
  <si>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</si>
  <si>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</si>
  <si>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</si>
  <si>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</si>
  <si>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</si>
  <si>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</si>
  <si>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</si>
  <si>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</si>
  <si>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</si>
  <si>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</si>
  <si>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</si>
  <si>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</si>
  <si>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</si>
  <si>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</si>
  <si>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</si>
  <si>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</si>
  <si>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</si>
  <si>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</si>
  <si>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</si>
  <si>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</si>
  <si>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</si>
  <si>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</si>
  <si>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</si>
  <si>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</si>
  <si>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</si>
  <si>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</si>
  <si>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</si>
  <si>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</si>
  <si>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</si>
  <si>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</si>
  <si>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</si>
  <si>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</si>
  <si>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</si>
  <si>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</si>
  <si>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</si>
  <si>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</si>
  <si>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</si>
  <si>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</si>
  <si>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</si>
  <si>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</si>
  <si>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</si>
  <si>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</si>
  <si>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</si>
  <si>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</si>
  <si>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</si>
  <si>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</si>
  <si>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</si>
  <si>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</si>
  <si>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</si>
  <si>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</si>
  <si>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</si>
  <si>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</si>
  <si>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</si>
  <si>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</si>
  <si>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</si>
  <si>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</si>
  <si>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</si>
  <si>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</si>
  <si>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</si>
  <si>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</si>
  <si>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</si>
  <si>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</si>
  <si>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</si>
  <si>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</si>
  <si>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</si>
  <si>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</si>
  <si>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</si>
  <si>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</si>
  <si>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</si>
  <si>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</si>
  <si>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</si>
  <si>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</si>
  <si>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</si>
  <si>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</si>
  <si>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</si>
  <si>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</si>
  <si>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</si>
  <si>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</si>
  <si>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</si>
  <si>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</si>
  <si>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</si>
  <si>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</si>
  <si>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</si>
  <si>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</si>
  <si>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</si>
  <si>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</si>
  <si>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</si>
  <si>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</si>
  <si>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</si>
  <si>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</si>
  <si>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</si>
  <si>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</si>
  <si>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</si>
  <si>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</si>
  <si>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</si>
  <si>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</si>
  <si>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</si>
  <si>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</si>
  <si>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</si>
  <si>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</si>
  <si>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</si>
  <si>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</si>
  <si>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</si>
  <si>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</si>
  <si>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</si>
  <si>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</si>
  <si>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</si>
  <si>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</si>
  <si>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</si>
  <si>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</si>
  <si>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</si>
  <si>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</si>
  <si>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</si>
  <si>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</si>
  <si>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</si>
  <si>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</si>
  <si>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</si>
  <si>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</si>
  <si>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</si>
  <si>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</si>
  <si>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</si>
  <si>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</si>
  <si>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</si>
  <si>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</si>
  <si>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</si>
  <si>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</si>
  <si>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</si>
  <si>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</si>
  <si>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</si>
  <si>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</si>
  <si>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</si>
  <si>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</si>
  <si>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</si>
  <si>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</si>
  <si>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</si>
  <si>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</si>
  <si>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</si>
  <si>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</si>
  <si>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</si>
  <si>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</si>
  <si>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</si>
  <si>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</si>
  <si>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</si>
  <si>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</si>
  <si>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</si>
  <si>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</si>
  <si>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</si>
  <si>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</si>
  <si>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</si>
  <si>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</si>
  <si>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</si>
  <si>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</si>
  <si>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</si>
  <si>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</si>
  <si>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</si>
  <si>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</si>
  <si>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</si>
  <si>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</si>
  <si>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</si>
  <si>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</si>
  <si>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</si>
  <si>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</si>
  <si>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</si>
  <si>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</si>
  <si>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</si>
  <si>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</si>
  <si>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</si>
  <si>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</si>
  <si>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</si>
  <si>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</si>
  <si>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</si>
  <si>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</si>
  <si>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</si>
  <si>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</si>
  <si>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</si>
  <si>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</si>
  <si>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</si>
  <si>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</si>
  <si>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</si>
  <si>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</si>
  <si>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</si>
  <si>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</si>
  <si>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</si>
  <si>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</si>
  <si>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</si>
  <si>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</si>
  <si>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</si>
  <si>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</si>
  <si>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</si>
  <si>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</si>
  <si>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</si>
  <si>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</si>
  <si>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</si>
  <si>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</si>
  <si>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</si>
  <si>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</si>
  <si>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</si>
  <si>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</si>
  <si>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</si>
  <si>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</si>
  <si>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</si>
  <si>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</si>
  <si>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</si>
  <si>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</si>
  <si>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</si>
  <si>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</si>
  <si>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</si>
  <si>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</si>
  <si>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</si>
  <si>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</si>
  <si>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</si>
  <si>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</si>
  <si>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</si>
  <si>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</si>
  <si>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</si>
  <si>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</si>
  <si>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</si>
  <si>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</si>
  <si>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</si>
  <si>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</si>
  <si>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</si>
  <si>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</si>
  <si>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</si>
  <si>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</si>
  <si>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</si>
  <si>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</si>
  <si>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</si>
  <si>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</si>
  <si>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</si>
  <si>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</si>
  <si>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</si>
  <si>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</si>
  <si>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</si>
  <si>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</si>
  <si>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</si>
  <si>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</si>
  <si>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</si>
  <si>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</si>
  <si>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</si>
  <si>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</si>
  <si>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</si>
  <si>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</si>
  <si>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</si>
  <si>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</si>
  <si>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</si>
  <si>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</si>
  <si>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</si>
  <si>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</si>
  <si>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</si>
  <si>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</si>
  <si>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</si>
  <si>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</si>
  <si>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</si>
  <si>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</si>
  <si>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</si>
  <si>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</si>
  <si>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</si>
  <si>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</si>
  <si>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</si>
  <si>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</si>
  <si>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</si>
  <si>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</si>
  <si>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</si>
  <si>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</si>
  <si>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</si>
  <si>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</si>
  <si>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</si>
  <si>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</si>
  <si>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</si>
  <si>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</si>
  <si>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</si>
  <si>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</si>
  <si>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</si>
  <si>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</si>
  <si>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</si>
  <si>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</si>
  <si>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</si>
  <si>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</si>
  <si>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</si>
  <si>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</si>
  <si>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</si>
  <si>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</si>
  <si>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</si>
  <si>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</si>
  <si>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</si>
  <si>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</si>
  <si>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</si>
  <si>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</si>
  <si>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</si>
  <si>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</si>
  <si>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</si>
  <si>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</si>
  <si>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</si>
  <si>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</si>
  <si>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</si>
  <si>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</si>
  <si>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</si>
  <si>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</si>
  <si>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</si>
  <si>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</si>
  <si>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</si>
  <si>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</si>
  <si>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</si>
  <si>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</si>
  <si>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</si>
  <si>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</si>
  <si>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</si>
  <si>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</si>
  <si>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</si>
  <si>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</si>
  <si>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</si>
  <si>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</si>
  <si>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</si>
  <si>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</si>
  <si>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</si>
  <si>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</si>
  <si>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</si>
  <si>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</si>
  <si>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</si>
  <si>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</si>
  <si>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</si>
  <si>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</si>
  <si>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</si>
  <si>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</si>
  <si>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</si>
  <si>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</si>
  <si>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</si>
  <si>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</si>
  <si>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</si>
  <si>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</si>
  <si>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</si>
  <si>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</si>
  <si>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</si>
  <si>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</si>
  <si>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</si>
  <si>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</si>
  <si>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</si>
  <si>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</si>
  <si>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</si>
  <si>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</si>
  <si>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</si>
  <si>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</si>
  <si>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</si>
  <si>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</si>
  <si>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</si>
  <si>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</si>
  <si>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</si>
  <si>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</si>
  <si>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</si>
  <si>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</si>
  <si>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</si>
  <si>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</si>
  <si>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</si>
  <si>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</si>
  <si>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</si>
  <si>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</si>
  <si>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</si>
  <si>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</si>
  <si>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</si>
  <si>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</si>
  <si>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</si>
  <si>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</si>
  <si>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</si>
  <si>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</si>
  <si>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</si>
  <si>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</si>
  <si>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</si>
  <si>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</si>
  <si>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</si>
  <si>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</si>
  <si>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</si>
  <si>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</si>
  <si>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</si>
  <si>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</si>
  <si>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</si>
  <si>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</si>
  <si>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</si>
  <si>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</si>
  <si>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</si>
  <si>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</si>
  <si>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</si>
  <si>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</si>
  <si>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</si>
  <si>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</si>
  <si>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</si>
  <si>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</si>
  <si>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</si>
  <si>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</si>
  <si>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</si>
  <si>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</si>
  <si>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</si>
  <si>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</si>
  <si>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</si>
  <si>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</si>
  <si>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</si>
  <si>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</si>
  <si>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</si>
  <si>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</si>
  <si>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</si>
  <si>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</si>
  <si>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</si>
  <si>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</si>
  <si>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</si>
  <si>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</si>
  <si>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</si>
  <si>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</si>
  <si>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</si>
  <si>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</si>
  <si>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</si>
  <si>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</si>
  <si>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</si>
  <si>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</si>
  <si>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</si>
  <si>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</si>
  <si>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</si>
  <si>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</si>
  <si>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</si>
  <si>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</si>
  <si>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</si>
  <si>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</si>
  <si>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</si>
  <si>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</si>
  <si>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</si>
  <si>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</si>
  <si>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</si>
  <si>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</si>
  <si>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</si>
  <si>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</si>
  <si>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</si>
  <si>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</si>
  <si>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</si>
  <si>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</si>
  <si>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</si>
  <si>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</si>
  <si>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</si>
  <si>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</si>
  <si>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</si>
  <si>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</si>
  <si>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</si>
  <si>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</si>
  <si>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</si>
  <si>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</si>
  <si>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</si>
  <si>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</si>
  <si>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</si>
  <si>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</si>
  <si>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</si>
  <si>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</si>
  <si>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</si>
  <si>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</si>
  <si>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</si>
  <si>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</si>
  <si>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</si>
  <si>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</si>
  <si>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</si>
  <si>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</si>
  <si>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</si>
  <si>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</si>
  <si>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</si>
  <si>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</si>
  <si>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</si>
  <si>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</si>
  <si>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</si>
  <si>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</si>
  <si>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</si>
  <si>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</si>
  <si>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</si>
  <si>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</si>
  <si>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</si>
  <si>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</si>
  <si>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</si>
  <si>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</si>
  <si>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</si>
  <si>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</si>
  <si>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</si>
  <si>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</si>
  <si>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</si>
  <si>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</si>
  <si>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</si>
  <si>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</si>
  <si>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</si>
  <si>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</si>
  <si>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</si>
  <si>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</si>
  <si>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</si>
  <si>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</si>
  <si>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</si>
  <si>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</si>
  <si>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</si>
  <si>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</si>
  <si>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</si>
  <si>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</si>
  <si>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</si>
  <si>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</si>
  <si>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</si>
  <si>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</si>
  <si>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</si>
  <si>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</si>
  <si>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</si>
  <si>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</si>
  <si>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</si>
  <si>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</si>
  <si>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</si>
  <si>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</si>
  <si>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</si>
  <si>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</si>
  <si>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</si>
  <si>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</si>
  <si>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</si>
  <si>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</si>
  <si>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</si>
  <si>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</si>
  <si>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</si>
  <si>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</si>
  <si>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</si>
  <si>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</si>
  <si>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</si>
  <si>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</si>
  <si>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</si>
  <si>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</si>
  <si>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</si>
  <si>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</si>
  <si>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</si>
  <si>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</si>
  <si>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</si>
  <si>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</si>
  <si>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</si>
  <si>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</si>
  <si>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</si>
  <si>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</si>
  <si>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</si>
  <si>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</si>
  <si>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</si>
  <si>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</si>
  <si>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</si>
  <si>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</si>
  <si>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</si>
  <si>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</si>
  <si>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</si>
  <si>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</si>
  <si>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</si>
  <si>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</si>
  <si>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</si>
  <si>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</si>
  <si>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</si>
  <si>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</si>
  <si>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</si>
  <si>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</si>
  <si>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</si>
  <si>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</si>
  <si>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</si>
  <si>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</si>
  <si>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</si>
  <si>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</si>
  <si>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</si>
  <si>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</si>
  <si>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</si>
  <si>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</si>
  <si>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</si>
  <si>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</si>
  <si>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</si>
  <si>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</si>
  <si>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</si>
  <si>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</si>
  <si>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</si>
  <si>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</si>
  <si>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</si>
  <si>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</si>
  <si>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</si>
  <si>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</si>
  <si>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</si>
  <si>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</si>
  <si>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</si>
  <si>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</si>
  <si>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</si>
  <si>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</si>
  <si>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</si>
  <si>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</si>
  <si>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</si>
  <si>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</si>
  <si>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</si>
  <si>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</si>
  <si>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</si>
  <si>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</si>
  <si>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</si>
  <si>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</si>
  <si>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</si>
  <si>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</si>
  <si>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</si>
  <si>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</si>
  <si>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</si>
  <si>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</si>
  <si>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</si>
  <si>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</si>
  <si>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</si>
  <si>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</si>
  <si>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</si>
  <si>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</si>
  <si>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</si>
  <si>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</si>
  <si>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</si>
  <si>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</si>
  <si>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</si>
  <si>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</si>
  <si>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</si>
  <si>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</si>
  <si>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</si>
  <si>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</si>
  <si>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</si>
  <si>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</si>
  <si>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</si>
  <si>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</si>
  <si>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</si>
  <si>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</si>
  <si>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</si>
  <si>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</si>
  <si>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</si>
  <si>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</si>
  <si>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</si>
  <si>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</si>
  <si>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</si>
  <si>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</si>
  <si>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</si>
  <si>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</si>
  <si>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</si>
  <si>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</si>
  <si>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</si>
  <si>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</si>
  <si>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</si>
  <si>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</si>
  <si>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</si>
  <si>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</si>
  <si>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</si>
  <si>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</si>
  <si>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</si>
  <si>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</si>
  <si>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</si>
  <si>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</si>
  <si>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</si>
  <si>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</si>
  <si>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</si>
  <si>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</si>
  <si>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</si>
  <si>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</si>
  <si>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</si>
  <si>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</si>
  <si>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</si>
  <si>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</si>
  <si>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</si>
  <si>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</si>
  <si>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</si>
  <si>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</si>
  <si>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</si>
  <si>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</si>
  <si>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</si>
  <si>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</si>
  <si>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</si>
  <si>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</si>
  <si>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</si>
  <si>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</si>
  <si>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</si>
  <si>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</si>
  <si>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</si>
  <si>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</si>
  <si>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</si>
  <si>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</si>
  <si>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</si>
  <si>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</si>
  <si>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</si>
  <si>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</si>
  <si>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</si>
  <si>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</si>
  <si>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</si>
  <si>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</si>
  <si>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</si>
  <si>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</si>
  <si>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</si>
  <si>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</si>
  <si>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</si>
  <si>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</si>
  <si>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</si>
  <si>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</si>
  <si>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</si>
  <si>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</si>
  <si>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</si>
  <si>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</si>
  <si>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</si>
  <si>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</si>
  <si>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</si>
  <si>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</si>
  <si>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</si>
  <si>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</si>
  <si>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</si>
  <si>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</si>
  <si>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</si>
  <si>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</si>
  <si>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</si>
  <si>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</si>
  <si>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</si>
  <si>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</si>
  <si>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</si>
  <si>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</si>
  <si>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</si>
  <si>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</si>
  <si>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</si>
  <si>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</si>
  <si>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</si>
  <si>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</si>
  <si>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</si>
  <si>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</si>
  <si>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</si>
  <si>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</si>
  <si>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</si>
  <si>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</si>
  <si>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</si>
  <si>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</si>
  <si>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</si>
  <si>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</si>
  <si>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</si>
  <si>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</si>
  <si>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</si>
  <si>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</si>
  <si>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</si>
  <si>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</si>
  <si>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</si>
  <si>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</si>
  <si>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</si>
  <si>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</si>
  <si>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</si>
  <si>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</si>
  <si>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</si>
  <si>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</si>
  <si>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</si>
  <si>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</si>
  <si>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</si>
  <si>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</si>
  <si>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</si>
  <si>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</si>
  <si>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</si>
  <si>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</si>
  <si>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</si>
  <si>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</si>
  <si>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</si>
  <si>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</si>
  <si>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</si>
  <si>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</si>
  <si>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</si>
  <si>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</si>
  <si>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</si>
  <si>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</si>
  <si>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</si>
  <si>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</si>
  <si>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</si>
  <si>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</si>
  <si>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</si>
  <si>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</si>
  <si>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</si>
  <si>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</si>
  <si>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</si>
  <si>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</si>
  <si>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</si>
  <si>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</si>
  <si>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</si>
  <si>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</si>
  <si>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</si>
  <si>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</si>
  <si>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</si>
  <si>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</si>
  <si>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</si>
  <si>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</si>
  <si>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</si>
  <si>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</si>
  <si>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</si>
  <si>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</si>
  <si>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</si>
  <si>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</si>
  <si>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</si>
  <si>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</si>
  <si>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</si>
  <si>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</si>
  <si>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</si>
  <si>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</si>
  <si>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</si>
  <si>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</si>
  <si>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</si>
  <si>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</si>
  <si>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</si>
  <si>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</si>
  <si>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</si>
  <si>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</si>
  <si>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</si>
  <si>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</si>
  <si>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</si>
  <si>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</si>
  <si>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</si>
  <si>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</si>
  <si>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</si>
  <si>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</si>
  <si>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</si>
  <si>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</si>
  <si>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</si>
  <si>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</si>
  <si>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</si>
  <si>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</si>
  <si>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</si>
  <si>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</si>
  <si>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</si>
  <si>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</si>
  <si>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</si>
  <si>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</si>
  <si>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</si>
  <si>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</si>
  <si>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</si>
  <si>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</si>
  <si>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</si>
  <si>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</si>
  <si>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</si>
  <si>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</si>
  <si>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</si>
  <si>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</si>
  <si>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</si>
  <si>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</si>
  <si>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</si>
  <si>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</si>
  <si>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</si>
  <si>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</si>
  <si>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</si>
  <si>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</si>
  <si>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</si>
  <si>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</si>
  <si>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</si>
  <si>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</si>
  <si>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</si>
  <si>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</si>
  <si>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</si>
  <si>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</si>
  <si>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</si>
  <si>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</si>
  <si>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</si>
  <si>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</si>
  <si>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</si>
  <si>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</si>
  <si>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</si>
  <si>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</si>
  <si>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</si>
  <si>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</si>
  <si>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</si>
  <si>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</si>
  <si>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</si>
  <si>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</si>
  <si>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</si>
  <si>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</si>
  <si>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</si>
  <si>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</si>
  <si>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</si>
  <si>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</si>
  <si>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</si>
  <si>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</si>
  <si>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</si>
  <si>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</si>
  <si>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</si>
  <si>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</si>
  <si>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</si>
  <si>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</si>
  <si>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</si>
  <si>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</si>
  <si>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</si>
  <si>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</si>
  <si>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</si>
  <si>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</si>
  <si>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</si>
  <si>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</si>
  <si>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</si>
  <si>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</si>
  <si>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</si>
  <si>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</si>
  <si>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</si>
  <si>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</si>
  <si>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</si>
  <si>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</si>
  <si>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</si>
  <si>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</si>
  <si>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</si>
  <si>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</si>
  <si>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</si>
  <si>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</si>
  <si>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</si>
  <si>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</si>
  <si>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</si>
  <si>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</si>
  <si>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</si>
  <si>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</si>
  <si>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</si>
  <si>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</si>
  <si>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</si>
  <si>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</si>
  <si>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</si>
  <si>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</si>
  <si>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</si>
  <si>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</si>
  <si>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</si>
  <si>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</si>
  <si>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</si>
  <si>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</si>
  <si>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</si>
  <si>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</si>
  <si>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</si>
  <si>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</si>
  <si>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</si>
  <si>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</si>
  <si>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</si>
  <si>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</si>
  <si>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</si>
  <si>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</si>
  <si>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</si>
  <si>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</si>
  <si>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</si>
  <si>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</si>
  <si>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</si>
  <si>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</si>
  <si>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</si>
  <si>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</si>
  <si>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</si>
  <si>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</si>
  <si>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</si>
  <si>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</si>
  <si>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</si>
  <si>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</si>
  <si>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</si>
  <si>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</si>
  <si>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</si>
  <si>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</si>
  <si>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</si>
  <si>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</si>
  <si>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</si>
  <si>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</si>
  <si>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</si>
  <si>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</si>
  <si>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</si>
  <si>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</si>
  <si>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</si>
  <si>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</si>
  <si>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</si>
  <si>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</si>
  <si>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</si>
  <si>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</si>
  <si>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</si>
  <si>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</si>
  <si>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</si>
  <si>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</si>
  <si>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</si>
  <si>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</si>
  <si>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</si>
  <si>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</si>
  <si>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</si>
  <si>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</si>
  <si>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</si>
  <si>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</si>
  <si>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</si>
  <si>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</si>
  <si>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</si>
  <si>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</si>
  <si>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</si>
  <si>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</si>
  <si>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</si>
  <si>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</si>
  <si>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</si>
  <si>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</si>
  <si>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</si>
  <si>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</si>
  <si>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</si>
  <si>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</si>
  <si>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</si>
  <si>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</si>
  <si>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</si>
  <si>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</si>
  <si>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</si>
  <si>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</si>
  <si>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</si>
  <si>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</si>
  <si>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</si>
  <si>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</si>
  <si>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</si>
  <si>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</si>
  <si>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</si>
  <si>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</si>
  <si>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</si>
  <si>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</si>
  <si>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</si>
  <si>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</si>
  <si>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</si>
  <si>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</si>
  <si>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</si>
  <si>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</si>
  <si>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</si>
  <si>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</si>
  <si>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</si>
  <si>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</si>
  <si>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</si>
  <si>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</si>
  <si>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</si>
  <si>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</si>
  <si>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</si>
  <si>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</si>
  <si>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</si>
  <si>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</si>
  <si>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</si>
  <si>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</si>
  <si>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</si>
  <si>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</si>
  <si>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</si>
  <si>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</si>
  <si>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</si>
  <si>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</si>
  <si>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</si>
  <si>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</si>
  <si>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</si>
  <si>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</si>
  <si>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</si>
  <si>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</si>
  <si>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</si>
  <si>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</si>
  <si>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</si>
  <si>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</si>
  <si>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</si>
  <si>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</si>
  <si>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</si>
  <si>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</si>
  <si>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</si>
  <si>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</si>
  <si>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</si>
  <si>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</si>
  <si>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</si>
  <si>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</si>
  <si>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</si>
  <si>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</si>
  <si>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</si>
  <si>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</si>
  <si>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</si>
  <si>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</si>
  <si>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</si>
  <si>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</si>
  <si>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</si>
  <si>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</si>
  <si>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</si>
  <si>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</si>
  <si>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</si>
  <si>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</si>
  <si>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</si>
  <si>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</si>
  <si>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</si>
  <si>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</si>
  <si>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</si>
  <si>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</si>
  <si>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</si>
  <si>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</si>
  <si>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</si>
  <si>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</si>
  <si>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</si>
  <si>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</si>
  <si>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</si>
  <si>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</si>
  <si>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</si>
  <si>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</si>
  <si>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</si>
  <si>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</si>
  <si>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</si>
  <si>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</si>
  <si>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</si>
  <si>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</si>
  <si>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</si>
  <si>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</si>
  <si>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</si>
  <si>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</si>
  <si>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</si>
  <si>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</si>
  <si>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</si>
  <si>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</si>
  <si>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</si>
  <si>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</si>
  <si>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</si>
  <si>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</si>
  <si>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</si>
  <si>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</si>
  <si>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</si>
  <si>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</si>
  <si>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</si>
  <si>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</si>
  <si>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</si>
  <si>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</si>
  <si>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</si>
  <si>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</si>
  <si>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</si>
  <si>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</si>
  <si>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</si>
  <si>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</si>
  <si>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</si>
  <si>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</si>
  <si>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</si>
  <si>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</si>
  <si>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</si>
  <si>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</si>
  <si>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</si>
  <si>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</si>
  <si>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</si>
  <si>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</si>
  <si>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</si>
  <si>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</si>
  <si>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</si>
  <si>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</si>
  <si>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</si>
  <si>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</si>
  <si>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</si>
  <si>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</si>
  <si>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</si>
  <si>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</si>
  <si>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</si>
  <si>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</si>
  <si>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</si>
  <si>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</si>
  <si>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</si>
  <si>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</si>
  <si>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</si>
  <si>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</si>
  <si>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</si>
  <si>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</si>
  <si>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</si>
  <si>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</si>
  <si>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</si>
  <si>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</si>
  <si>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</si>
  <si>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</si>
  <si>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</si>
  <si>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</si>
  <si>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</si>
  <si>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</si>
  <si>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</si>
  <si>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</si>
  <si>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</si>
  <si>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</si>
  <si>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</si>
  <si>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</si>
  <si>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</si>
  <si>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</si>
  <si>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</si>
  <si>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</si>
  <si>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</si>
  <si>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</si>
  <si>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</si>
  <si>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</si>
  <si>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</si>
  <si>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</si>
  <si>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</si>
  <si>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</si>
  <si>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</si>
  <si>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</si>
  <si>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</si>
  <si>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</si>
  <si>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</si>
  <si>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</si>
  <si>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</si>
  <si>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</si>
  <si>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</si>
  <si>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</si>
  <si>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</si>
  <si>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</si>
  <si>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</si>
  <si>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</si>
  <si>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</si>
  <si>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</si>
  <si>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</si>
  <si>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</si>
  <si>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</si>
  <si>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</si>
  <si>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</si>
  <si>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</si>
  <si>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</si>
  <si>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</si>
  <si>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</si>
  <si>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</si>
  <si>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</si>
  <si>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</si>
  <si>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</si>
  <si>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</si>
  <si>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</si>
  <si>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</si>
  <si>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</si>
  <si>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</si>
  <si>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</si>
  <si>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</si>
  <si>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</si>
  <si>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</si>
  <si>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</si>
  <si>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</si>
  <si>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</si>
  <si>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</si>
  <si>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</si>
  <si>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</si>
  <si>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</si>
  <si>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</si>
  <si>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</si>
  <si>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</si>
  <si>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</si>
  <si>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</si>
  <si>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</si>
  <si>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</si>
  <si>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</si>
  <si>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</si>
  <si>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</si>
  <si>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</si>
  <si>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</si>
  <si>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</si>
  <si>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</si>
  <si>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</si>
  <si>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</si>
  <si>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</si>
  <si>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</si>
  <si>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</si>
  <si>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</si>
  <si>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</si>
  <si>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</si>
  <si>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</si>
  <si>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</si>
  <si>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</si>
  <si>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</si>
  <si>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</si>
  <si>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</si>
  <si>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</si>
  <si>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</si>
  <si>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</si>
  <si>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</si>
  <si>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</si>
  <si>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</si>
  <si>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</si>
  <si>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</si>
  <si>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</si>
  <si>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</si>
  <si>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</si>
  <si>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</si>
  <si>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</si>
  <si>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</si>
  <si>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</si>
  <si>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</si>
  <si>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</si>
  <si>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</si>
  <si>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</si>
  <si>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</si>
  <si>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</si>
  <si>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</si>
  <si>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</si>
  <si>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</si>
  <si>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</si>
  <si>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</si>
  <si>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</si>
  <si>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</si>
  <si>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</si>
  <si>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</si>
  <si>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</si>
  <si>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</si>
  <si>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</si>
  <si>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</si>
  <si>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</si>
  <si>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</si>
  <si>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</si>
  <si>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</si>
  <si>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</si>
  <si>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</si>
  <si>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</si>
  <si>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</si>
  <si>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</si>
  <si>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</si>
  <si>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</si>
  <si>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</si>
  <si>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</si>
  <si>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</si>
  <si>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</si>
  <si>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</si>
  <si>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</si>
  <si>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</si>
  <si>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</si>
  <si>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</si>
  <si>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</si>
  <si>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</si>
  <si>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</si>
  <si>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</si>
  <si>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</si>
  <si>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</si>
  <si>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</si>
  <si>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</si>
  <si>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</si>
  <si>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</si>
  <si>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</si>
  <si>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</si>
  <si>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</si>
  <si>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</si>
  <si>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</si>
  <si>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</si>
  <si>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</si>
  <si>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</si>
  <si>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</si>
  <si>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</si>
  <si>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</si>
  <si>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</si>
  <si>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</si>
  <si>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</si>
  <si>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</si>
  <si>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</si>
  <si>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</si>
  <si>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</si>
  <si>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</si>
  <si>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</si>
  <si>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</si>
  <si>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</si>
  <si>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</si>
  <si>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</si>
  <si>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</si>
  <si>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</si>
  <si>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</si>
  <si>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</si>
  <si>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</si>
  <si>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</si>
  <si>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</si>
  <si>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</si>
  <si>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</si>
  <si>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</si>
  <si>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</si>
  <si>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</si>
  <si>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</si>
  <si>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</si>
  <si>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</si>
  <si>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</si>
  <si>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</si>
  <si>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</si>
  <si>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</si>
  <si>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</si>
  <si>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</si>
  <si>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</si>
  <si>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</si>
  <si>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</si>
  <si>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</si>
  <si>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</si>
  <si>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</si>
  <si>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</si>
  <si>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</si>
  <si>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</si>
  <si>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</si>
  <si>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</si>
  <si>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</si>
  <si>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</si>
  <si>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</si>
  <si>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</si>
  <si>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</si>
  <si>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</si>
  <si>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</si>
  <si>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</si>
  <si>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</si>
  <si>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</si>
  <si>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</si>
  <si>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</si>
  <si>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</si>
  <si>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</si>
  <si>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</si>
  <si>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</si>
  <si>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</si>
  <si>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</si>
  <si>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</si>
  <si>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</si>
  <si>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</si>
  <si>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</si>
  <si>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</si>
  <si>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</si>
  <si>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</si>
  <si>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</si>
  <si>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</si>
  <si>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</si>
  <si>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</si>
  <si>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</si>
  <si>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</si>
  <si>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</si>
  <si>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</si>
  <si>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</si>
  <si>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</si>
  <si>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</si>
  <si>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</si>
  <si>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</si>
  <si>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</si>
  <si>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</si>
  <si>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</si>
  <si>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</si>
  <si>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</si>
  <si>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</si>
  <si>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</si>
  <si>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</si>
  <si>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</si>
  <si>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</si>
  <si>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</si>
  <si>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</si>
  <si>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</si>
  <si>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</si>
  <si>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</si>
  <si>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</si>
  <si>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</si>
  <si>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</si>
  <si>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</si>
  <si>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</si>
  <si>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</si>
  <si>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</si>
  <si>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</si>
  <si>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</si>
  <si>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</si>
  <si>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</si>
  <si>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</si>
  <si>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</si>
  <si>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</si>
  <si>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</si>
  <si>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</si>
  <si>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</si>
  <si>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</si>
  <si>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</si>
  <si>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</si>
  <si>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</si>
  <si>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</si>
  <si>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</si>
  <si>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</si>
  <si>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</si>
  <si>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</si>
  <si>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</si>
  <si>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</si>
  <si>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</si>
  <si>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</si>
  <si>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</si>
  <si>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</si>
  <si>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</si>
  <si>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</si>
  <si>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</si>
  <si>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</si>
  <si>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</si>
  <si>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</si>
  <si>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</si>
  <si>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</si>
  <si>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</si>
  <si>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</si>
  <si>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</si>
  <si>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</si>
  <si>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</si>
  <si>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</si>
  <si>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</si>
  <si>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</si>
  <si>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</si>
  <si>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</si>
  <si>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</si>
  <si>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</si>
  <si>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</si>
  <si>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</si>
  <si>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</si>
  <si>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</si>
  <si>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</si>
  <si>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</si>
  <si>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</si>
  <si>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</si>
  <si>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</si>
  <si>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</si>
  <si>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</si>
  <si>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</si>
  <si>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</si>
  <si>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</si>
  <si>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</si>
  <si>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</si>
  <si>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</si>
  <si>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</si>
  <si>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</si>
  <si>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</si>
  <si>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</si>
  <si>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</si>
  <si>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</si>
  <si>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</si>
  <si>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</si>
  <si>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</si>
  <si>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</si>
  <si>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</si>
  <si>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</si>
  <si>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</si>
  <si>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</si>
  <si>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</si>
  <si>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</si>
  <si>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</si>
  <si>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</si>
  <si>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</si>
  <si>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</si>
  <si>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</si>
  <si>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</si>
  <si>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</si>
  <si>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</si>
  <si>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</si>
  <si>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</si>
  <si>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</si>
  <si>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</si>
  <si>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</si>
  <si>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</si>
  <si>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</si>
  <si>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</si>
  <si>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</si>
  <si>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</si>
  <si>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</si>
  <si>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</si>
  <si>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</si>
  <si>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</si>
  <si>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</si>
  <si>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</si>
  <si>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</si>
  <si>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</si>
  <si>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</si>
  <si>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</si>
  <si>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</si>
  <si>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</si>
  <si>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</si>
  <si>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</si>
  <si>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</si>
  <si>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</si>
  <si>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</si>
  <si>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</si>
  <si>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</si>
  <si>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</si>
  <si>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</si>
  <si>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</si>
  <si>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</si>
  <si>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</si>
  <si>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</si>
  <si>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</si>
  <si>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</si>
  <si>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</si>
  <si>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</si>
  <si>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</si>
  <si>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</si>
  <si>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</si>
  <si>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</si>
  <si>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</si>
  <si>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</si>
  <si>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</si>
  <si>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</si>
  <si>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</si>
  <si>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</si>
  <si>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</si>
  <si>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</si>
  <si>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</si>
  <si>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</si>
  <si>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</si>
  <si>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</si>
  <si>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</si>
  <si>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</si>
  <si>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</si>
  <si>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</si>
  <si>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</si>
  <si>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</si>
  <si>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</si>
  <si>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</si>
  <si>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</si>
  <si>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</si>
  <si>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</si>
  <si>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</si>
  <si>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</si>
  <si>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</si>
  <si>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</si>
  <si>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</si>
  <si>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</si>
  <si>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</si>
  <si>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</si>
  <si>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</si>
  <si>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</si>
  <si>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</si>
  <si>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</si>
  <si>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</si>
  <si>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</si>
  <si>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</si>
  <si>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</si>
  <si>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</si>
  <si>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</si>
  <si>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</si>
  <si>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</si>
  <si>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</si>
  <si>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</si>
  <si>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</si>
  <si>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</si>
  <si>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</si>
  <si>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</si>
  <si>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</si>
  <si>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</si>
  <si>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</si>
  <si>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</si>
  <si>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</si>
  <si>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</si>
  <si>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</si>
  <si>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</si>
  <si>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</si>
  <si>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</si>
  <si>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</si>
  <si>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</si>
  <si>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</si>
  <si>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</si>
  <si>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</si>
  <si>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</si>
  <si>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</si>
  <si>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</si>
  <si>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</si>
  <si>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</si>
  <si>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</si>
  <si>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</si>
  <si>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</si>
  <si>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</si>
  <si>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</si>
  <si>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</si>
  <si>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</si>
  <si>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</si>
  <si>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</si>
  <si>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</si>
  <si>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</si>
  <si>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</si>
  <si>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</si>
  <si>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</si>
  <si>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</si>
  <si>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</si>
  <si>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</si>
  <si>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</si>
  <si>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</si>
  <si>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</si>
  <si>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</si>
  <si>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</si>
  <si>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</si>
  <si>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</si>
  <si>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</si>
  <si>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</si>
  <si>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</si>
  <si>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</si>
  <si>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</si>
  <si>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</si>
  <si>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</si>
  <si>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</si>
  <si>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</si>
  <si>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</si>
  <si>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</si>
  <si>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</si>
  <si>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</si>
  <si>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</si>
  <si>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</si>
  <si>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</si>
  <si>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</si>
  <si>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</si>
  <si>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</si>
  <si>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</si>
  <si>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</si>
  <si>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</si>
  <si>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</si>
  <si>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</si>
  <si>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</si>
  <si>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</si>
  <si>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</si>
  <si>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</si>
  <si>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</si>
  <si>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</si>
  <si>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</si>
  <si>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</si>
  <si>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</si>
  <si>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</si>
  <si>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</si>
  <si>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</si>
  <si>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</si>
  <si>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</si>
  <si>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</si>
  <si>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</si>
  <si>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</si>
  <si>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</si>
  <si>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</si>
  <si>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</si>
  <si>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</si>
  <si>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</si>
  <si>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</si>
  <si>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</si>
  <si>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</si>
  <si>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</si>
  <si>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</si>
  <si>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</si>
  <si>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</si>
  <si>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</si>
  <si>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</si>
  <si>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</si>
  <si>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</si>
  <si>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</si>
  <si>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</si>
  <si>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</si>
  <si>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</si>
  <si>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</si>
  <si>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</si>
  <si>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</si>
  <si>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</si>
  <si>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</si>
  <si>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</si>
  <si>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</si>
  <si>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</si>
  <si>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</si>
  <si>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</si>
  <si>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</si>
  <si>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</si>
  <si>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</si>
  <si>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</si>
  <si>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</si>
  <si>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</si>
  <si>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</si>
  <si>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</si>
  <si>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</si>
  <si>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</si>
  <si>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</si>
  <si>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</si>
  <si>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</si>
  <si>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</si>
  <si>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</si>
  <si>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</si>
  <si>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</si>
  <si>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</si>
  <si>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</si>
  <si>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</si>
  <si>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</si>
  <si>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</si>
  <si>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</si>
  <si>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</si>
  <si>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</si>
  <si>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</si>
  <si>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</si>
  <si>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</si>
  <si>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</si>
  <si>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</si>
  <si>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</si>
  <si>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</si>
  <si>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</si>
  <si>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</si>
  <si>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</si>
  <si>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</si>
  <si>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</si>
  <si>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</si>
  <si>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</si>
  <si>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</si>
  <si>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</si>
  <si>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</si>
  <si>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</si>
  <si>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</si>
  <si>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</si>
  <si>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</si>
  <si>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</si>
  <si>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</si>
  <si>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</si>
  <si>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</si>
  <si>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</si>
  <si>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</si>
  <si>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</si>
  <si>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</si>
  <si>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</si>
  <si>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</si>
  <si>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</si>
  <si>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</si>
  <si>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</si>
  <si>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</si>
  <si>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</si>
  <si>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</si>
  <si>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</si>
  <si>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</si>
  <si>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</si>
  <si>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</si>
  <si>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</si>
  <si>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</si>
  <si>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</si>
  <si>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</si>
  <si>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</si>
  <si>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</si>
  <si>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</si>
  <si>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</si>
  <si>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</si>
  <si>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</si>
  <si>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</si>
  <si>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</si>
  <si>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</si>
  <si>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</si>
  <si>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</si>
  <si>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</si>
  <si>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</si>
  <si>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</si>
  <si>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</si>
  <si>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</si>
  <si>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</si>
  <si>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</si>
  <si>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</si>
  <si>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</si>
  <si>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</si>
  <si>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</si>
  <si>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</si>
  <si>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</si>
  <si>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</si>
  <si>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</si>
  <si>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</si>
  <si>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</si>
  <si>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</si>
  <si>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</si>
  <si>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</si>
  <si>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</si>
  <si>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</si>
  <si>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</si>
  <si>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</si>
  <si>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</si>
  <si>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</si>
  <si>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</si>
  <si>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</si>
  <si>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</si>
  <si>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</si>
  <si>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</si>
  <si>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</si>
  <si>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</si>
  <si>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</si>
  <si>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</si>
  <si>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</si>
  <si>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</si>
  <si>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</si>
  <si>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</si>
  <si>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</si>
  <si>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</si>
  <si>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</si>
  <si>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</si>
  <si>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</si>
  <si>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</si>
  <si>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</si>
  <si>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</si>
  <si>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</si>
  <si>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</si>
  <si>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</si>
  <si>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</si>
  <si>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</si>
  <si>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</si>
  <si>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</si>
  <si>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</si>
  <si>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</si>
  <si>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</si>
  <si>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</si>
  <si>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</si>
  <si>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</si>
  <si>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</si>
  <si>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</si>
  <si>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</si>
  <si>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</si>
  <si>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</si>
  <si>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</si>
  <si>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</si>
  <si>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</si>
  <si>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</si>
  <si>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</si>
  <si>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</si>
  <si>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</si>
  <si>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</si>
  <si>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</si>
  <si>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</si>
  <si>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</si>
  <si>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</si>
  <si>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</si>
  <si>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</si>
  <si>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</si>
  <si>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</si>
  <si>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</si>
  <si>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</si>
  <si>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</si>
  <si>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</si>
  <si>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</si>
  <si>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</si>
  <si>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</si>
  <si>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</si>
  <si>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</si>
  <si>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</si>
  <si>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</si>
  <si>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</si>
  <si>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</si>
  <si>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</si>
  <si>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</si>
  <si>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</si>
  <si>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</si>
  <si>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</si>
  <si>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</si>
  <si>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</si>
  <si>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</si>
  <si>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</si>
  <si>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</si>
  <si>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</si>
  <si>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</si>
  <si>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</si>
  <si>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</si>
  <si>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</si>
  <si>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</si>
  <si>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</si>
  <si>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</si>
  <si>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</si>
  <si>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</si>
  <si>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</si>
  <si>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</si>
  <si>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</si>
  <si>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</si>
  <si>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</si>
  <si>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</si>
  <si>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</si>
  <si>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</si>
  <si>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</si>
  <si>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</si>
  <si>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</si>
  <si>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</si>
  <si>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</si>
  <si>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</si>
  <si>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</si>
  <si>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</si>
  <si>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</si>
  <si>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</si>
  <si>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</si>
  <si>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</si>
  <si>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</si>
  <si>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</si>
  <si>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</si>
  <si>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</si>
  <si>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</si>
  <si>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</si>
  <si>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</si>
  <si>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</si>
  <si>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</si>
  <si>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</si>
  <si>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</si>
  <si>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</si>
  <si>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</si>
  <si>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</si>
  <si>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</si>
  <si>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</si>
  <si>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</si>
  <si>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</si>
  <si>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</si>
  <si>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</si>
  <si>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</si>
  <si>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</si>
  <si>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</si>
  <si>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</si>
  <si>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</si>
  <si>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</si>
  <si>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</si>
  <si>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</si>
  <si>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</si>
  <si>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</si>
  <si>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</si>
  <si>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</si>
  <si>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</si>
  <si>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</si>
  <si>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</si>
  <si>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</si>
  <si>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</si>
  <si>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</si>
  <si>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</si>
  <si>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</si>
  <si>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</si>
  <si>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</si>
  <si>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</si>
  <si>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</si>
  <si>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</si>
  <si>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</si>
  <si>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</si>
  <si>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</si>
  <si>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</si>
  <si>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</si>
  <si>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</si>
  <si>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</si>
  <si>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</si>
  <si>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</si>
  <si>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</si>
  <si>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</si>
  <si>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</si>
  <si>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</si>
  <si>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</si>
  <si>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</si>
  <si>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</si>
  <si>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</si>
  <si>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</si>
  <si>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</si>
  <si>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</si>
  <si>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</si>
  <si>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</si>
  <si>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</si>
  <si>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</si>
  <si>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</si>
  <si>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</si>
  <si>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</si>
  <si>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</si>
  <si>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</si>
  <si>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</si>
  <si>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</si>
  <si>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</si>
  <si>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</si>
  <si>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</si>
  <si>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</si>
  <si>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</si>
  <si>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</si>
  <si>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</si>
  <si>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</si>
  <si>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</si>
  <si>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</si>
  <si>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</si>
  <si>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</si>
  <si>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</si>
  <si>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</si>
  <si>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</si>
  <si>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</si>
  <si>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</si>
  <si>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</si>
  <si>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</si>
  <si>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</si>
  <si>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</si>
  <si>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</si>
  <si>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</si>
  <si>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</si>
  <si>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</si>
  <si>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</si>
  <si>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</si>
  <si>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</si>
  <si>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</si>
  <si>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</si>
  <si>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</si>
  <si>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</si>
  <si>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</si>
  <si>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</si>
  <si>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</si>
  <si>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</si>
  <si>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</si>
  <si>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</si>
  <si>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</si>
  <si>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</si>
  <si>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</si>
  <si>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</si>
  <si>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</si>
  <si>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</si>
  <si>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</si>
  <si>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</si>
  <si>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</si>
  <si>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</si>
  <si>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</si>
  <si>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</si>
  <si>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</si>
  <si>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</si>
  <si>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</si>
  <si>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</si>
  <si>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</si>
  <si>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</si>
  <si>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</si>
  <si>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</si>
  <si>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</si>
  <si>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</si>
  <si>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</si>
  <si>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</si>
  <si>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</si>
  <si>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</si>
  <si>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</si>
  <si>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</si>
  <si>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</si>
  <si>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</si>
  <si>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</si>
  <si>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</si>
  <si>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</si>
  <si>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</si>
  <si>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</si>
  <si>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</si>
  <si>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</si>
  <si>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</si>
  <si>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</si>
  <si>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</si>
  <si>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</si>
  <si>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</si>
  <si>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</si>
  <si>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</si>
  <si>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</si>
  <si>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</si>
  <si>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</si>
  <si>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</si>
  <si>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</si>
  <si>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</si>
  <si>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</si>
  <si>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</si>
  <si>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</si>
  <si>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</si>
  <si>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</si>
  <si>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</si>
  <si>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</si>
  <si>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</si>
  <si>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</si>
  <si>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</si>
  <si>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</si>
  <si>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</si>
  <si>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</si>
  <si>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</si>
  <si>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</si>
  <si>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</si>
  <si>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</si>
  <si>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</si>
  <si>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</si>
  <si>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</si>
  <si>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</si>
  <si>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</si>
  <si>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</si>
  <si>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</si>
  <si>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</si>
  <si>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</si>
  <si>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</si>
  <si>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</si>
  <si>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</si>
  <si>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</si>
  <si>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</si>
  <si>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</si>
  <si>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</si>
  <si>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</si>
  <si>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</si>
  <si>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</si>
  <si>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</si>
  <si>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</si>
  <si>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</si>
  <si>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</si>
  <si>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</si>
  <si>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</si>
  <si>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</si>
  <si>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</si>
  <si>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</si>
  <si>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</si>
  <si>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</si>
  <si>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</si>
  <si>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</si>
  <si>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</si>
  <si>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</si>
  <si>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</si>
  <si>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</si>
  <si>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</si>
  <si>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</si>
  <si>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</si>
  <si>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</si>
  <si>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</si>
  <si>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</si>
  <si>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</si>
  <si>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</si>
  <si>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</si>
  <si>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</si>
  <si>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60 mins</t>
  </si>
  <si>
    <t>PCM-20251208-00000395</t>
  </si>
  <si>
    <t>EM team on the way 20 mins</t>
  </si>
  <si>
    <t>PCM-20251208-00000393</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</si>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</sst>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46" dataDxfId="45" headerRowBorderDxfId="43" tableBorderDxfId="44" totalsRowBorderDxfId="4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336.22037546296633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45999.168801388892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45999.168801388892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45999.168801388892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45999.168801388892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45999.168801388892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45999.168801388892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45999.168801388892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45999.168801388892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45999.168801388892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45999.168801388892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45999.168801388892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45999.168801388892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45999.168801388892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45999.168801388892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45999.168801388892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45999.168801388892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45999.168801388892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45999.168801388892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45999.168801388892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45999.168801388892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45999.168801388892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45999.168801388892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45999.168801388892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45999.168801388892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45999.168801388892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45999.168801388892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45999.168801388892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45999.168801388892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45999.168801388892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45999.168801388892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45999.168801388892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45999.168801388892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45999.168801388892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45999.168801388892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45999.168801388892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45999.168801388892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45999.168801388892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45999.168801388892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45999.168801388892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45999.168801388892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45999.168801388892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45999.168801388892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45999.168801388892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45999.168801388892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45999.168801388892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45999.168801388892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45999.168801388892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45999.168801388892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45999.168801388892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45999.168801388892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45999.168801388892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45999.168801388892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45999.168801388892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45999.168801388892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45999.168801388892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45999.168801388892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45999.168801388892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45999.168801388892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45999.168801388892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45999.168801388892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45999.168801388892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45999.168801388892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45999.168801388892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45999.168801388892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45999.168801388892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45999.168801388892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45999.168801388892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45999.168801388892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45999.168801388892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45999.168801388892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45999.168801388892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45999.168801388892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45999.168801388892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45999.168801388892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45999.168801388892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45999.168801388892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45999.168801388892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45999.168801388892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45999.168801388892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45999.168801388892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45999.168801388892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45999.168801388892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45999.168801388892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45999.168801388892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45999.168801388892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45999.168801388892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45999.168801388892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45999.168801388892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45999.168801388892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45999.168801388892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45999.168801388892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45999.168801388892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45999.168801388892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45999.168801388892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45999.168801388892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45999.168801388892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45999.168801388892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45999.168801388892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45999.168801388892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45999.168801388892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45999.168801388892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45999.168801388892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45999.168801388892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45999.168801388892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45999.168801388892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45999.168801388892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45999.168801388892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45999.168801388892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45999.168801388892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45999.168801388892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45999.168801388892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45999.168801388892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45999.168801388892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45999.168801388892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45999.168801388892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45999.168801388892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45999.168801388892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45999.168801388892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45999.168801388892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45999.168801388892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45999.168801388892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45999.168801388892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45999.168801388892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45999.168801388892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45999.168801388892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45999.168801388892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45999.168801388892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45999.168801388892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45999.168801388892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45999.168801388892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45999.168801388892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45999.168801388892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45999.168801388892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45999.168801388892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45999.168801388892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45999.168801388892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45999.168801388892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45999.168801388892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45999.168801388892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45999.168801388892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45999.168801388892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45999.168801388892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45999.168801388892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45999.168801388892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45999.168801388892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45999.168801388892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45999.168801388892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45999.168801388892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45999.168801388892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45999.168801388892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45999.168801388892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45999.168801388892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45999.168801388892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45999.168801388892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45999.168801388892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45999.168801388892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45999.168801388892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45999.168801388892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45999.168801388892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45999.168801388892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45999.168801388892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45999.168801388892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45999.168801388892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45999.168801388892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45999.168801388892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45999.168801388892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45999.168801388892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45999.168801388892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45999.168801388892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45999.168801388892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45999.168801388892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45999.168801388892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45999.168801388892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45999.168801388892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45999.168801388892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45999.168801388892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45999.168801388892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174.168963425931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14.781382407411002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1.813419444450119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0.24815324074734235</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45999.168801388892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45999.168801388892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45999.168801388892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45999.168801388892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45999.168801388892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45999.168801388892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45999.168801388892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45999.168801388892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45999.168801388892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45999.168801388892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45999.168801388892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45999.168801388892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45999.168801388892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45999.168801388892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45999.168801388892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45999.168801388892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45999.168801388892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45999.168801388892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45999.168801388892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45999.168801388892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45999.168801388892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45999.168801388892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45999.168801388892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45999.168801388892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45999.168801388892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45999.168801388892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45999.168801388892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45999.168801388892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45999.168801388892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45999.168801388892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45999.168801388892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45999.168801388892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45999.168801388892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45999.168801388892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45999.168801388892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45999.168801388892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45999.168801388892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45999.168801388892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45999.168801388892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45999.168801388892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45999.168801388892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45999.168801388892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45999.168801388892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45999.168801388892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45999.168801388892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45999.168801388892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45999.168801388892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45999.168801388892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45999.168801388892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45999.168801388892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45999.168801388892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45999.168801388892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45999.168801388892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45999.168801388892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45999.168801388892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45999.168801388892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45999.168801388892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45999.168801388892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45999.168801388892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45999.168801388892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45999.168801388892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45999.168801388892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45999.168801388892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45999.168801388892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45999.168801388892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45999.168801388892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45999.168801388892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45999.168801388892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45999.168801388892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45999.168801388892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45999.168801388892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45999.168801388892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45999.168801388892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45999.168801388892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45999.168801388892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45999.168801388892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45999.168801388892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45999.168801388892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45999.168801388892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45999.168801388892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45999.168801388892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45999.168801388892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45999.168801388892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45999.168801388892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45999.168801388892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45999.168801388892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45999.168801388892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45999.168801388892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45999.168801388892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45999.168801388892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45999.168801388892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45999.168801388892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45999.168801388892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45999.168801388892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45999.168801388892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45999.168801388892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45999.168801388892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45999.168801388892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45999.168801388892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45999.168801388892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45999.168801388892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45999.168801388892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45999.168801388892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45999.168801388892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45999.168801388892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45999.168801388892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45999.168801388892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45999.168801388892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45999.168801388892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45999.168801388892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45999.168801388892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45999.168801388892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45999.168801388892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45999.168801388892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45999.168801388892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45999.168801388892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45999.168801388892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45999.168801388892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45999.168801388892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45999.168801388892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45999.168801388892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45999.168801388892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45999.168801388892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45999.168801388892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45999.168801388892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45999.168801388892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45999.168801388892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45999.168801388892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45999.168801388892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45999.168801388892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45999.168801388892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45999.168801388892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45999.168801388892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45999.168801388892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45999.168801388892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45999.168801388892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45999.168801388892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45999.168801388892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45999.168801388892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45999.168801388892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45999.168801388892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45999.168801388892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45999.168801388892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45999.168801388892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45999.168801388892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45999.168801388892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45999.168801388892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45999.168801388892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45999.168801388892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45999.168801388892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45999.168801388892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45999.168801388892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45999.168801388892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45999.168801388892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45999.168801388892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45999.168801388892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45999.168801388892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45999.168801388892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45999.168801388892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45999.168801388892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45999.168801388892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45999.168801388892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45999.168801388892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45999.168801388892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45999.168801388892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45999.168801388892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45999.168801388892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45999.168801388892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45999.168801388892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45999.168801388892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45999.168801388892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45999.168801388892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45999.168801388892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45999.168801388892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45999.168801388892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45999.168801388892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45999.168801388892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45999.168801388892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45999.168801388892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45999.168801388892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45999.168801388892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45999.168801388892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45999.168801388892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45999.168801388892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45999.168801388892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45999.168801388892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45999.168801388892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45999.168801388892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45999.168801388892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45999.168801388892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45999.168801388892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45999.168801388892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45999.168801388892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45999.168801388892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45999.168801388892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45999.168801388892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45999.168801388892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45999.168801388892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45999.168801388892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45999.168801388892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45999.168801388892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45999.168801388892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45999.168801388892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45999.168801388892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45999.168801388892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45999.168801388892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45999.168801388892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45999.168801388892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45999.168801388892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45999.168801388892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45999.168801388892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45999.168801388892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45999.168801388892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45999.168801388892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45999.168801388892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45999.168801388892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45999.168801388892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45999.168801388892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45999.168801388892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45999.168801388892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45999.168801388892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45999.168801388892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45999.168801388892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45999.168801388892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45999.168801388892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45999.168801388892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45999.168801388892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45999.168801388892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45999.168801388892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45999.168801388892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45999.168801388892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45999.168801388892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45999.168801388892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45999.168801388892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45999.168801388892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45999.168801388892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45999.168801388892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45999.168801388892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45999.168801388892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45999.168801388892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45999.168801388892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45999.168801388892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45999.168801388892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45999.168801388892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45999.168801388892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45999.168801388892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45999.168801388892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45999.168801388892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45999.168801388892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45999.168801388892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45999.168801388892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45999.168801388892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45999.168801388892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45999.168801388892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45999.168801388892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45999.168801388892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45999.168801388892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45999.168801388892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45999.168801388892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45999.168801388892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13467</v>
      </c>
      <c r="E2" s="18"/>
      <c r="F2" s="20"/>
      <c r="G2" s="21">
        <f t="shared" ref="G2:G63" ca="1" si="0">IFERROR(NOW()-F2,"-")</f>
        <v>45999.168801388892</v>
      </c>
      <c r="H2" s="22"/>
      <c r="I2" s="19" t="str">
        <f>IFERROR(VLOOKUP(D2,DB!A:F,6,0),"")</f>
        <v>SCECO</v>
      </c>
      <c r="J2" s="18" t="str">
        <f>IFERROR(VLOOKUP(D2,DB!A:G,7,0),"")</f>
        <v>Dead</v>
      </c>
      <c r="K2" s="42"/>
      <c r="L2" s="23" t="str">
        <f>IFERROR(VLOOKUP(D2,DB!A:I,9,0),"")</f>
        <v>Latis</v>
      </c>
    </row>
    <row r="3" spans="1:13" ht="15" customHeight="1">
      <c r="A3" s="19"/>
      <c r="B3" s="58" t="str">
        <f>IFERROR(VLOOKUP(D3,DB!A:K,11,0),"")</f>
        <v/>
      </c>
      <c r="C3" s="18"/>
      <c r="D3" s="154"/>
      <c r="E3" s="18"/>
      <c r="F3" s="20"/>
      <c r="G3" s="21">
        <f t="shared" ca="1" si="0"/>
        <v>45999.168801388892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45999.168801388892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45999.168801388892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45999.168801388892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45999.168801388892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45999.168801388892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45999.168801388892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45999.168801388892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45999.168801388892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45999.168801388892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45999.168801388892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45999.168801388892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45999.168801388892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45999.168801388892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45999.168801388892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45999.168801388892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45999.168801388892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45999.168801388892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45999.168801388892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45999.168801388892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45999.168801388892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45999.168801388892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45999.168801388892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45999.168801388892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45999.168801388892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45999.168801388892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45999.168801388892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45999.168801388892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45999.168801388892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45999.168801388892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45999.168801388892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45999.168801388892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45999.168801388892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45999.168801388892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45999.168801388892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45999.168801388892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45999.168801388892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45999.168801388892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45999.168801388892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45999.168801388892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45999.168801388892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45999.168801388892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45999.168801388892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45999.168801388892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45999.168801388892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45999.168801388892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45999.168801388892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45999.168801388892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45999.168801388892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45999.168801388892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45999.168801388892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45999.168801388892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45999.168801388892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45999.168801388892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45999.168801388892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45999.168801388892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45999.168801388892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45999.168801388892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45999.168801388892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45999.168801388892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45999.168801388892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45999.168801388892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45999.168801388892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45999.168801388892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45999.168801388892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45999.168801388892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45999.168801388892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45999.168801388892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45999.168801388892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45999.168801388892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45999.168801388892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45999.168801388892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45999.168801388892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45999.168801388892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45999.168801388892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45999.168801388892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45999.168801388892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45999.168801388892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45999.168801388892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45999.168801388892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45999.168801388892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45999.168801388892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45999.168801388892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45999.168801388892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45999.168801388892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45999.168801388892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45999.168801388892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45999.168801388892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45999.168801388892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45999.168801388892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45999.168801388892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45999.168801388892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45999.168801388892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45999.168801388892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45999.168801388892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45999.168801388892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45999.168801388892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45999.168801388892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45999.168801388892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45999.168801388892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45999.168801388892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45999.168801388892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45999.168801388892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45999.168801388892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45999.168801388892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45999.168801388892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45999.168801388892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45999.168801388892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45999.168801388892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45999.168801388892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45999.168801388892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45999.168801388892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45999.168801388892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45999.168801388892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45999.168801388892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45999.168801388892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45999.168801388892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45999.168801388892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45999.168801388892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45999.168801388892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45999.168801388892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45999.168801388892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45999.168801388892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45999.168801388892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45999.168801388892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45999.168801388892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45999.168801388892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45999.168801388892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45999.168801388892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45999.168801388892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45999.168801388892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45999.168801388892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45999.168801388892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45999.168801388892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45999.168801388892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45999.168801388892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45999.168801388892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45999.168801388892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45999.168801388892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45999.168801388892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45999.168801388892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45999.168801388892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45999.168801388892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45999.168801388892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45999.168801388892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45999.168801388892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45999.168801388892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45999.168801388892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45999.168801388892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45999.168801388892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45999.168801388892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45999.168801388892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45999.168801388892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45999.168801388892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45999.168801388892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45999.168801388892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45999.168801388892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45999.168801388892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45999.168801388892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45999.168801388892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45999.168801388892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45999.168801388892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45999.168801388892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45999.168801388892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45999.168801388892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45999.168801388892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45999.168801388892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45999.168801388892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45999.168801388892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45999.168801388892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45999.168801388892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45999.168801388892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45999.168801388892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45999.168801388892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45999.168801388892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45999.168801388892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45999.168801388892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45999.168801388892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45999.168801388892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45999.168801388892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45999.168801388892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45999.168801388892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45999.168801388892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45999.168801388892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45999.168801388892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45999.168801388892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45999.168801388892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45999.168801388892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45999.168801388892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45999.168801388892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45999.168801388892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45999.168801388892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45999.168801388892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45999.168801388892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45999.168801388892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45999.168801388892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45999.168801388892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45999.168801388892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45999.168801388892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45999.168801388892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45999.168801388892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45999.168801388892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45999.168801388892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45999.168801388892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45999.168801388892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45999.168801388892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45999.168801388892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45999.168801388892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45999.168801388892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45999.168801388892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45999.168801388892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45999.168801388892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45999.168801388892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45999.168801388892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45999.168801388892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45999.168801388892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45999.168801388892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45999.168801388892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45999.168801388892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45999.168801388892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45999.168801388892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45999.168801388892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45999.168801388892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45999.168801388892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45999.168801388892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45999.168801388892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45999.168801388892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45999.168801388892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45999.168801388892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45999.168801388892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45999.168801388892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45999.168801388892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45999.168801388892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45999.168801388892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45999.168801388892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45999.168801388892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45999.168801388892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45999.168801388892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45999.168801388892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45999.168801388892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45999.168801388892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45999.168801388892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45999.168801388892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45999.168801388892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45999.168801388892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45999.168801388892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45999.168801388892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45999.168801388892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45999.168801388892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45999.168801388892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45999.168801388892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45999.168801388892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45999.168801388892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45999.168801388892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45999.168801388892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45999.168801388892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45999.168801388892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45999.168801388892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45999.168801388892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45999.168801388892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45999.168801388892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45999.168801388892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45999.168801388892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45999.168801388892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45999.168801388892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45999.168801388892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45999.168801388892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45999.168801388892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45999.168801388892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45999.168801388892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45999.168801388892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45999.168801388892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45999.168801388892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45999.168801388892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45999.168801388892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45999.168801388892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45999.168801388892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45999.168801388892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45999.168801388892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45999.168801388892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45999.168801388892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45999.168801388892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45999.168801388892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45999.168801388892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45999.168801388892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45999.168801388892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45999.168801388892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45999.168801388892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45999.168801388892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45999.168801388892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45999.168801388892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45999.168801388892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45999.168801388892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45999.168801388892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45999.168801388892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45999.168801388892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45999.168801388892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45999.168801388892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45999.168801388892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45999.168801388892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45999.168801388892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45999.168801388892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45999.168801388892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45999.168801388892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45999.168801388892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45999.168801388892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45999.168801388892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45999.168801388892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45999.168801388892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45999.168801388892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45999.168801388892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45999.168801388892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45999.168801388892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45999.168801388892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45999.168801388892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45999.168801388892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45999.168801388892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45999.168801388892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45999.168801388892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45999.168801388892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45999.168801388892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45999.168801388892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45999.168801388892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45999.168801388892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45999.168801388892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45999.168801388892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45999.168801388892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45999.168801388892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45999.168801388892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45999.168801388892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45999.168801388892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45999.168801388892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45999.168801388892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45999.168801388892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45999.168801388892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45999.168801388892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45999.168801388892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45999.168801388892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45999.168801388892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45999.168801388892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45999.168801388892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45999.168801388892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45999.168801388892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45999.168801388892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45999.168801388892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45999.168801388892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45999.168801388892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45999.168801388892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45999.168801388892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45999.168801388892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45999.168801388892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45999.168801388892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45999.168801388892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45999.168801388892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45999.168801388892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45999.168801388892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45999.168801388892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45999.168801388892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45999.168801388892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45999.168801388892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45999.168801388892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45999.168801388892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45999.168801388892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45999.168801388892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45999.168801388892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45999.168801388892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45999.168801388892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45999.168801388892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45999.168801388892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45999.168801388892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45999.168801388892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45999.168801388892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45999.168801388892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45999.168801388892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45999.168801388892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45999.168801388892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45999.168801388892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45999.168801388892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45999.168801388892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45999.168801388892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45999.168801388892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45999.168801388892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45999.168801388892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45999.168801388892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45999.168801388892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45999.168801388892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45999.168801388892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45999.168801388892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45999.168801388892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45999.168801388892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45999.168801388892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45999.168801388892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45999.168801388892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45999.168801388892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45999.168801388892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45999.168801388892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45999.168801388892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45999.168801388892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45999.168801388892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45999.168801388892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45999.168801388892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45999.168801388892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45999.168801388892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45999.168801388892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45999.168801388892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45999.168801388892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45999.168801388892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45999.168801388892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45999.168801388892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45999.168801388892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45999.168801388892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45999.168801388892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45999.168801388892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45999.168801388892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45999.168801388892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45999.168801388892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45999.168801388892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45999.168801388892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45999.168801388892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45999.168801388892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45999.168801388892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45999.168801388892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45999.168801388892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45999.168801388892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45999.168801388892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45999.168801388892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45999.168801388892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45999.168801388892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45999.168801388892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45999.168801388892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45999.168801388892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45999.168801388892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45999.168801388892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45999.168801388892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45999.168801388892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45999.168801388892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45999.168801388892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45999.168801388892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45999.168801388892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45999.168801388892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45999.168801388892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45999.168801388892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45999.168801388892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45999.168801388892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45999.168801388892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45999.168801388892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45999.168801388892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45999.168801388892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45999.168801388892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45999.168801388892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45999.168801388892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45999.168801388892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45999.168801388892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45999.168801388892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45999.168801388892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45999.168801388892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45999.168801388892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45999.168801388892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45999.168801388892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45999.168801388892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45999.168801388892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45999.168801388892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45999.168801388892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45999.168801388892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45999.168801388892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45999.168801388892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45999.168801388892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45999.168801388892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45999.168801388892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45999.168801388892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45999.168801388892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45999.168801388892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45999.168801388892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45999.168801388892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45999.168801388892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45999.168801388892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45999.168801388892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45999.168801388892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45999.168801388892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45999.168801388892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45999.168801388892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45999.168801388892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45999.168801388892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45999.168801388892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45999.168801388892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45999.168801388892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45999.168801388892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45999.168801388892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45999.168801388892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45999.168801388892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45999.168801388892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45999.168801388892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45999.168801388892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45999.168801388892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45999.168801388892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45999.168801388892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45999.168801388892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45999.168801388892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45999.168801388892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45999.168801388892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45999.168801388892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45999.168801388892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45999.168801388892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45999.168801388892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45999.168801388892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45999.168801388892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45999.168801388892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45999.168801388892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45999.168801388892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45999.168801388892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45999.168801388892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45999.168801388892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45999.168801388892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45999.168801388892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45999.168801388892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45999.168801388892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45999.168801388892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45999.168801388892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45999.168801388892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45999.168801388892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45999.168801388892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45999.168801388892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45999.168801388892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45999.168801388892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45999.168801388892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45999.168801388892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45999.168801388892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45999.168801388892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45999.168801388892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45999.168801388892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45999.168801388892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45999.168801388892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45999.168801388892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45999.168801388892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45999.168801388892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45999.168801388892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45999.168801388892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45999.168801388892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45999.168801388892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45999.168801388892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45999.168801388892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45999.168801388892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45999.168801388892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45999.168801388892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45999.168801388892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45999.168801388892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45999.168801388892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45999.168801388892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45999.168801388892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45999.168801388892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45999.168801388892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45999.168801388892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45999.168801388892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45999.168801388892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45999.168801388892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45999.168801388892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45999.168801388892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45999.168801388892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45999.168801388892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45999.168801388892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45999.168801388892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45999.168801388892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45999.168801388892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45999.168801388892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45999.168801388892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45999.168801388892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45999.168801388892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45999.168801388892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45999.168801388892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45999.168801388892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45999.168801388892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45999.168801388892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45999.168801388892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45999.168801388892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45999.168801388892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45999.168801388892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45999.168801388892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45999.168801388892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45999.168801388892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45999.168801388892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45999.168801388892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45999.168801388892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45999.168801388892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45999.168801388892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45999.168801388892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45999.168801388892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45999.168801388892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45999.168801388892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45999.168801388892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45999.168801388892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45999.168801388892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45999.168801388892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45999.168801388892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45999.168801388892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45999.168801388892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45999.168801388892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45999.168801388892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45999.168801388892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45999.168801388892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45999.168801388892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45999.168801388892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45999.168801388892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45999.168801388892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45999.168801388892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45999.168801388892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45999.168801388892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45999.168801388892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45999.168801388892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45999.168801388892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45999.168801388892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45999.168801388892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45999.168801388892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45999.168801388892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45999.168801388892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45999.168801388892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45999.168801388892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45999.168801388892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45999.168801388892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45999.168801388892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45999.168801388892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45999.168801388892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45999.168801388892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45999.168801388892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45999.168801388892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45999.168801388892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45999.168801388892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45999.168801388892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45999.168801388892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45999.168801388892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45999.168801388892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45999.168801388892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45999.168801388892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45999.168801388892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45999.168801388892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45999.168801388892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45999.168801388892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45999.168801388892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45999.168801388892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45999.168801388892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45999.168801388892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45999.168801388892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45999.168801388892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45999.168801388892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45999.168801388892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45999.168801388892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45999.168801388892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45999.168801388892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45999.168801388892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45999.168801388892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45999.168801388892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45999.168801388892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45999.168801388892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45999.168801388892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45999.168801388892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45999.168801388892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45999.168801388892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45999.168801388892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45999.168801388892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45999.168801388892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45999.168801388892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45999.168801388892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45999.168801388892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45999.168801388892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45999.168801388892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45999.168801388892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45999.168801388892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45999.168801388892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45999.168801388892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45999.168801388892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45999.168801388892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45999.168801388892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45999.168801388892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45999.168801388892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45999.168801388892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45999.168801388892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45999.168801388892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45999.168801388892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45999.168801388892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45999.168801388892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45999.168801388892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45999.168801388892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45999.168801388892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45999.168801388892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45999.168801388892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45999.168801388892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45999.168801388892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45999.168801388892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45999.168801388892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45999.168801388892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45999.168801388892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45999.168801388892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45999.168801388892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45999.168801388892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45999.168801388892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45999.168801388892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45999.168801388892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45999.168801388892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45999.168801388892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45999.168801388892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45999.168801388892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45999.168801388892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45999.168801388892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45999.168801388892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45999.168801388892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45999.168801388892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45999.168801388892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45999.168801388892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45999.168801388892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45999.168801388892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45999.168801388892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45999.168801388892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45999.168801388892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45999.168801388892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45999.168801388892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45999.168801388892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45999.168801388892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45999.168801388892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45999.168801388892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45999.168801388892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45999.168801388892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45999.168801388892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45999.168801388892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45999.168801388892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45999.168801388892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45999.168801388892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45999.168801388892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45999.168801388892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45999.168801388892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45999.168801388892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45999.168801388892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45999.168801388892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45999.168801388892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45999.168801388892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45999.168801388892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45999.168801388892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45999.168801388892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45999.168801388892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45999.168801388892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45999.168801388892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45999.168801388892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45999.168801388892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45999.168801388892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45999.168801388892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45999.168801388892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45999.168801388892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45999.168801388892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45999.168801388892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45999.168801388892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45999.168801388892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45999.168801388892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45999.168801388892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45999.168801388892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45999.168801388892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45999.168801388892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45999.168801388892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45999.168801388892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45999.168801388892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45999.168801388892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45999.168801388892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45999.168801388892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45999.168801388892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45999.168801388892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45999.168801388892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45999.168801388892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45999.168801388892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45999.168801388892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45999.168801388892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45999.168801388892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45999.168801388892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45999.168801388892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45999.168801388892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45999.168801388892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45999.168801388892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45999.168801388892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45999.168801388892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45999.168801388892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45999.168801388892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45999.168801388892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45999.168801388892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45999.168801388892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45999.168801388892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45999.168801388892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45999.168801388892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45999.168801388892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45999.168801388892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45999.168801388892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45999.168801388892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45999.168801388892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45999.168801388892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45999.168801388892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45999.168801388892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45999.168801388892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45999.168801388892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45999.168801388892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45999.168801388892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45999.168801388892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45999.168801388892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45999.168801388892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45999.168801388892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45999.168801388892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45999.168801388892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45999.168801388892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45999.168801388892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45999.168801388892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45999.168801388892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45999.168801388892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45999.168801388892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45999.168801388892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45999.168801388892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45999.168801388892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45999.168801388892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45999.168801388892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45999.168801388892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45999.168801388892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45999.168801388892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45999.168801388892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45999.168801388892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45999.168801388892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45999.168801388892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45999.168801388892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45999.168801388892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45999.168801388892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45999.168801388892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45999.168801388892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45999.168801388892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45999.168801388892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45999.168801388892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45999.168801388892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45999.168801388892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45999.168801388892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45999.168801388892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45999.168801388892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45999.168801388892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45999.168801388892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45999.168801388892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45999.168801388892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45999.168801388892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45999.168801388892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45999.168801388892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45999.168801388892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45999.168801388892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45999.168801388892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45999.168801388892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45999.168801388892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45999.168801388892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45999.168801388892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45999.168801388892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45999.168801388892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45999.168801388892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45999.168801388892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45999.168801388892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45999.168801388892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45999.168801388892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45999.168801388892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45999.168801388892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45999.168801388892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45999.168801388892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45999.168801388892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45999.168801388892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45999.168801388892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45999.168801388892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45999.168801388892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45999.168801388892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45999.168801388892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45999.168801388892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45999.168801388892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45999.168801388892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45999.168801388892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45999.168801388892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45999.168801388892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45999.168801388892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45999.168801388892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45999.168801388892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45999.168801388892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45999.168801388892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45999.168801388892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45999.168801388892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45999.168801388892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45999.168801388892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45999.168801388892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45999.168801388892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45999.168801388892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45999.168801388892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45999.168801388892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45999.168801388892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45999.168801388892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45999.168801388892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45999.168801388892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45999.168801388892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45999.168801388892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45999.168801388892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45999.168801388892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45999.168801388892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45999.168801388892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45999.168801388892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45999.168801388892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45999.168801388892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45999.168801388892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45999.168801388892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45999.168801388892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45999.168801388892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45999.168801388892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45999.168801388892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45999.168801388892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45999.168801388892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45999.168801388892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45999.168801388892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45999.168801388892</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295.68808379629627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7" ca="1" si="0">IFERROR(NOW()-F3,"")</f>
        <v>1.6354680555596133</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0.37465787037217524</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45999.168801388892</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45999.168801388892</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45999.168801388892</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45999.168801388892</v>
      </c>
      <c r="H8" s="91">
        <v>45998.995138888888</v>
      </c>
      <c r="I8" s="107" t="str">
        <f>IFERROR(VLOOKUP(D8,DB!A:F,6,0),"")</f>
        <v>SCECO</v>
      </c>
      <c r="J8" s="107" t="str">
        <f>IFERROR(VLOOKUP(D8,DB!A:G,7,0),"")</f>
        <v>Vandalized</v>
      </c>
      <c r="K8" s="93" t="s">
        <v>39128</v>
      </c>
      <c r="L8" s="87" t="str">
        <f>IFERROR(VLOOKUP(D8,DB!A:I,9,0),"")</f>
        <v>Latis</v>
      </c>
    </row>
    <row r="9" spans="1:16" ht="30.75">
      <c r="A9" s="107" t="s">
        <v>39127</v>
      </c>
      <c r="B9" s="107" t="str">
        <f>IFERROR(VLOOKUP(D9,DB!A:K,11,0),"")</f>
        <v>R4</v>
      </c>
      <c r="C9" s="89">
        <v>3</v>
      </c>
      <c r="D9" s="87" t="s">
        <v>36247</v>
      </c>
      <c r="E9" s="90" t="s">
        <v>39106</v>
      </c>
      <c r="F9" s="91"/>
      <c r="G9" s="92">
        <f t="shared" ca="1" si="0"/>
        <v>45999.168801388892</v>
      </c>
      <c r="H9" s="91">
        <v>45999.038888888892</v>
      </c>
      <c r="I9" s="107" t="str">
        <f>IFERROR(VLOOKUP(D9,DB!A:F,6,0),"")</f>
        <v>SCECO</v>
      </c>
      <c r="J9" s="107" t="str">
        <f>IFERROR(VLOOKUP(D9,DB!A:G,7,0),"")</f>
        <v>Dead</v>
      </c>
      <c r="K9" s="93" t="s">
        <v>39131</v>
      </c>
      <c r="L9" s="87" t="str">
        <f>IFERROR(VLOOKUP(D9,DB!A:I,9,0),"")</f>
        <v>Latis</v>
      </c>
    </row>
    <row r="10" spans="1:16" ht="15" customHeight="1">
      <c r="A10" s="107"/>
      <c r="B10" s="107" t="str">
        <f>IFERROR(VLOOKUP(D10,DB!A:K,11,0),"")</f>
        <v/>
      </c>
      <c r="C10" s="89"/>
      <c r="D10" s="87"/>
      <c r="E10" s="90"/>
      <c r="F10" s="91"/>
      <c r="G10" s="92">
        <f t="shared" ca="1" si="0"/>
        <v>45999.168801388892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45999.168801388892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45999.168801388892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45999.168801388892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45999.168801388892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45999.168801388892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45999.168801388892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45999.168801388892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45999.168801388892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45999.168801388892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45999.168801388892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45999.168801388892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45999.168801388892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45999.168801388892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45999.168801388892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45999.168801388892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45999.168801388892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45999.168801388892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45999.168801388892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45999.168801388892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45999.168801388892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45999.168801388892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45999.168801388892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45999.168801388892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45999.168801388892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45999.168801388892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45999.168801388892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45999.168801388892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45999.168801388892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45999.168801388892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45999.168801388892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45999.168801388892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45999.168801388892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45999.168801388892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45999.168801388892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45999.168801388892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45999.168801388892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45999.168801388892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45999.168801388892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45999.168801388892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45999.168801388892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45999.168801388892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45999.168801388892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45999.168801388892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45999.168801388892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45999.168801388892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45999.168801388892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45999.168801388892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45999.168801388892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45999.168801388892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45999.168801388892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45999.168801388892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45999.168801388892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45999.168801388892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45999.168801388892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45999.168801388892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45999.168801388892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45999.168801388892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45999.168801388892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45999.168801388892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45999.168801388892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45999.168801388892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45999.168801388892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45999.168801388892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45999.168801388892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45999.168801388892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45999.168801388892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45999.168801388892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45999.168801388892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45999.168801388892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45999.168801388892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45999.168801388892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45999.168801388892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45999.168801388892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45999.168801388892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45999.168801388892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45999.168801388892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45999.168801388892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45999.168801388892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45999.168801388892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45999.168801388892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45999.168801388892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45999.168801388892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45999.168801388892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45999.168801388892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45999.168801388892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45999.168801388892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45999.168801388892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45999.168801388892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45999.168801388892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45999.168801388892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45999.168801388892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45999.168801388892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45999.168801388892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45999.168801388892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45999.168801388892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45999.168801388892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45999.168801388892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45999.168801388892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45999.168801388892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45999.168801388892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45999.168801388892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45999.168801388892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45999.168801388892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45999.168801388892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45999.168801388892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45999.168801388892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45999.168801388892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45999.168801388892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45999.168801388892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45999.168801388892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45999.168801388892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45999.168801388892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45999.168801388892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45999.168801388892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45999.168801388892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45999.168801388892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45999.168801388892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45999.168801388892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45999.168801388892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45999.168801388892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45999.168801388892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45999.168801388892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45999.168801388892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45999.168801388892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45999.168801388892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45999.168801388892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45999.168801388892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45999.168801388892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45999.168801388892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45999.168801388892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45999.168801388892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45999.168801388892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45999.168801388892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45999.168801388892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45999.168801388892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45999.168801388892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45999.168801388892</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107.33674120370415</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72.979924074075825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50.507690277780057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17.795502777778893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2.0613129629637115</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0.70087314815464197</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0.46963472222705605</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4</v>
      </c>
      <c r="D9" s="37" t="s">
        <v>38991</v>
      </c>
      <c r="E9" s="37" t="s">
        <v>39106</v>
      </c>
      <c r="F9" s="38">
        <v>45999.1484837963</v>
      </c>
      <c r="G9" s="131">
        <f ca="1">IFERROR(NOW()-F9,"")</f>
        <v>2.0317592592618894E-2</v>
      </c>
      <c r="H9" s="38">
        <v>45999.123645833337</v>
      </c>
      <c r="I9" s="37" t="str">
        <f>IFERROR(VLOOKUP(D9,DB!A:F,6,0),"")</f>
        <v>Generator-SG</v>
      </c>
      <c r="J9" s="37" t="str">
        <f>IFERROR(VLOOKUP(D9,DB!A:G,7,0),"")</f>
        <v>Vandalized</v>
      </c>
      <c r="K9" s="37" t="s">
        <v>39147</v>
      </c>
      <c r="L9" s="37" t="str">
        <f>IFERROR(VLOOKUP(D9,DB!A:I,9,0),"")</f>
        <v>Latis</v>
      </c>
    </row>
    <row r="10" spans="1:13">
      <c r="A10" s="37" t="s">
        <v>39148</v>
      </c>
      <c r="B10" s="37" t="str">
        <f>IFERROR(VLOOKUP(D10,DB!A:K,11,0),"")</f>
        <v>R5</v>
      </c>
      <c r="C10" s="37">
        <v>1</v>
      </c>
      <c r="D10" s="37" t="s">
        <v>31458</v>
      </c>
      <c r="E10" s="37" t="s">
        <v>39106</v>
      </c>
      <c r="F10" s="38">
        <v>45999.138182870367</v>
      </c>
      <c r="G10" s="131">
        <f ca="1">IFERROR(NOW()-F10,"")</f>
        <v>3.0618518525443505E-2</v>
      </c>
      <c r="H10" s="38">
        <v>45999.130624999998</v>
      </c>
      <c r="I10" s="37" t="str">
        <f>IFERROR(VLOOKUP(D10,DB!A:F,6,0),"")</f>
        <v>SCECO</v>
      </c>
      <c r="J10" s="37" t="str">
        <f>IFERROR(VLOOKUP(D10,DB!A:G,7,0),"")</f>
        <v>Good</v>
      </c>
      <c r="K10" s="37" t="s">
        <v>39149</v>
      </c>
      <c r="L10" s="37" t="str">
        <f>IFERROR(VLOOKUP(D10,DB!A:I,9,0),"")</f>
        <v>Latis</v>
      </c>
    </row>
    <row r="11" spans="1:13">
      <c r="A11" s="37"/>
      <c r="B11" s="37" t="str">
        <f>IFERROR(VLOOKUP(D11,DB!A:K,11,0),"")</f>
        <v/>
      </c>
      <c r="C11" s="37"/>
      <c r="D11" s="37"/>
      <c r="E11" s="37"/>
      <c r="F11" s="38"/>
      <c r="G11" s="131">
        <f ca="1">IFERROR(NOW()-F11,"")</f>
        <v>45999.168801388892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45999.168801388892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45999.168801388892</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45999.168801388892</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45999.168801388892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45999.168801388892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45999.168801388892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45999.168801388892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45999.168801388892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45999.168801388892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45999.168801388892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45999.168801388892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45999.168801388892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45999.168801388892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45999.168801388892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45999.168801388892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45999.168801388892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45999.168801388892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45999.168801388892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45999.168801388892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45999.168801388892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45999.168801388892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45999.168801388892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45999.168801388892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45999.168801388892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45999.168801388892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45999.168801388892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45999.168801388892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45999.168801388892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45999.168801388892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45999.168801388892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45999.168801388892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45999.168801388892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45999.168801388892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45999.168801388892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45999.168801388892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45999.168801388892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45999.168801388892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45999.168801388892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45999.168801388892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45999.168801388892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45999.168801388892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45999.168801388892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45999.168801388892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45999.168801388892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45999.168801388892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45999.168801388892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45999.168801388892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45999.168801388892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45999.168801388892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45999.168801388892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45999.168801388892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45999.168801388892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45999.168801388892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45999.168801388892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45999.168801388892</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3.45537037064787E-2</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45999.168801388892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45999.168801388892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45999.168801388892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45999.168801388892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45999.168801388892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45999.168801388892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45999.168801388892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45999.168801388892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45999.168801388892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45999.168801388892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45999.168801388892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45999.168801388892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45999.168801388892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45999.168801388892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45999.168801388892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45999.168801388892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45999.168801388892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45999.168801388892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45999.168801388892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45999.168801388892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45999.168801388892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45999.168801388892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45999.168801388892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45999.168801388892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45999.168801388892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45999.168801388892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45999.168801388892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45999.168801388892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45999.168801388892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45999.168801388892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45999.168801388892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45999.168801388892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45999.168801388892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45999.168801388892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45999.168801388892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45999.168801388892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45999.168801388892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45999.168801388892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45999.168801388892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45999.168801388892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45999.168801388892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45999.168801388892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45999.168801388892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45999.168801388892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45999.168801388892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45999.168801388892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45999.168801388892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45999.168801388892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45999.168801388892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45999.168801388892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45999.168801388892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45999.168801388892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45999.168801388892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45999.168801388892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45999.168801388892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45999.168801388892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45999.168801388892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45999.168801388892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45999.168801388892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45999.168801388892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45999.168801388892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45999.168801388892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45999.168801388892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45999.168801388892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45999.168801388892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45999.168801388892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45999.168801388892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45999.168801388892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45999.168801388892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45999.168801388892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45999.168801388892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45999.168801388892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45999.168801388892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45999.168801388892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45999.168801388892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45999.168801388892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45999.168801388892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45999.168801388892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45999.168801388892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45999.168801388892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45999.168801388892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45999.168801388892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45999.168801388892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45999.168801388892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45999.168801388892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45999.168801388892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45999.168801388892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45999.168801388892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45999.168801388892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45999.168801388892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45999.168801388892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45999.168801388892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45999.168801388892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45999.168801388892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45999.168801388892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45999.168801388892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45999.168801388892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45999.168801388892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45999.168801388892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45999.168801388892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45999.168801388892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45999.168801388892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45999.168801388892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45999.168801388892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45999.168801388892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45999.168801388892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45999.168801388892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45999.168801388892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45999.168801388892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45999.168801388892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45999.168801388892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45999.168801388892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45999.168801388892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45999.168801388892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45999.168801388892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45999.168801388892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45999.168801388892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45999.168801388892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45999.168801388892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45999.168801388892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45999.168801388892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45999.168801388892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45999.168801388892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45999.168801388892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45999.168801388892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45999.168801388892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45999.168801388892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45999.168801388892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45999.168801388892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45999.168801388892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45999.168801388892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45999.168801388892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45999.168801388892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45999.168801388892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45999.168801388892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45999.168801388892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45999.168801388892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45999.168801388892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45999.168801388892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45999.168801388892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45999.168801388892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45999.168801388892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45999.168801388892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45999.168801388892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45999.168801388892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45999.168801388892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45999.168801388892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45999.168801388892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45999.168801388892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45999.168801388892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45999.168801388892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45999.168801388892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45999.168801388892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45999.168801388892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45999.168801388892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45999.168801388892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45999.168801388892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45999.168801388892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45999.168801388892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45999.168801388892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45999.168801388892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45999.168801388892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45999.168801388892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45999.168801388892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45999.168801388892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45999.168801388892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45999.168801388892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45999.168801388892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45999.168801388892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45999.168801388892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45999.168801388892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45999.168801388892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45999.168801388892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45999.168801388892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45999.168801388892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45999.168801388892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45999.168801388892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45999.168801388892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45999.168801388892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45999.168801388892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45999.168801388892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45999.168801388892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45999.168801388892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45999.168801388892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45999.168801388892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45999.168801388892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45999.168801388892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45999.168801388892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45999.168801388892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45999.168801388892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45999.168801388892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45999.168801388892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45999.168801388892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45999.168801388892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45999.168801388892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45999.168801388892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45999.168801388892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45999.168801388892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45999.168801388892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45999.168801388892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45999.168801388892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45999.168801388892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45999.168801388892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45999.168801388892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45999.168801388892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45999.168801388892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45999.168801388892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45999.168801388892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45999.168801388892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45999.168801388892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45999.168801388892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45999.168801388892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45999.168801388892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45999.168801388892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45999.168801388892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45999.168801388892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45999.168801388892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45999.168801388892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45999.168801388892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45999.168801388892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45999.168801388892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45999.168801388892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45999.168801388892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45999.168801388892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45999.168801388892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45999.168801388892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45999.168801388892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45999.168801388892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45999.168801388892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45999.168801388892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45999.168801388892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45999.168801388892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45999.168801388892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45999.168801388892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45999.168801388892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45999.168801388892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45999.168801388892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45999.168801388892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45999.168801388892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45999.168801388892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45999.168801388892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45999.168801388892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45999.168801388892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45999.168801388892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45999.168801388892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45999.168801388892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45999.168801388892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45999.168801388892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45999.168801388892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45999.168801388892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45999.168801388892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45999.168801388892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45999.168801388892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45999.168801388892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45999.168801388892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45999.168801388892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45999.168801388892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45999.168801388892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45999.168801388892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45999.168801388892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45999.168801388892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45999.168801388892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45999.168801388892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45999.168801388892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45999.168801388892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45999.168801388892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45999.168801388892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45999.168801388892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45999.168801388892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45999.168801388892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45999.168801388892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45999.168801388892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45999.168801388892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45999.168801388892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45999.168801388892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45999.168801388892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45999.168801388892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45999.168801388892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45999.168801388892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45999.168801388892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45999.168801388892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45999.168801388892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45999.168801388892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45999.168801388892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45999.168801388892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45999.168801388892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45999.168801388892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45999.168801388892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45999.168801388892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45999.168801388892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45999.168801388892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45999.168801388892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45999.168801388892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45999.168801388892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45999.168801388892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45999.168801388892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45999.168801388892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45999.168801388892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45999.168801388892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45999.168801388892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45999.168801388892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45999.168801388892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45999.168801388892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45999.168801388892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45999.168801388892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45999.168801388892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45999.168801388892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45999.168801388892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45999.168801388892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45999.168801388892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45999.168801388892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45999.168801388892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45999.168801388892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45999.168801388892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45999.168801388892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45999.168801388892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45999.168801388892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45999.168801388892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45999.168801388892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45999.168801388892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45999.168801388892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45999.168801388892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45999.168801388892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45999.168801388892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45999.168801388892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45999.168801388892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45999.168801388892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45999.168801388892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45999.168801388892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45999.168801388892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45999.168801388892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45999.168801388892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45999.168801388892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45999.168801388892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45999.168801388892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45999.168801388892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45999.168801388892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45999.168801388892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45999.168801388892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45999.168801388892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45999.168801388892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45999.168801388892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45999.168801388892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45999.168801388892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45999.168801388892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45999.168801388892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45999.168801388892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45999.168801388892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45999.168801388892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45999.168801388892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45999.168801388892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45999.168801388892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45999.168801388892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45999.168801388892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45999.168801388892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45999.168801388892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45999.168801388892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45999.168801388892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45999.168801388892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45999.168801388892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45999.168801388892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45999.168801388892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45999.168801388892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45999.168801388892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45999.168801388892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45999.168801388892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45999.168801388892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45999.168801388892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45999.168801388892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45999.168801388892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45999.168801388892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45999.168801388892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45999.168801388892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45999.168801388892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45999.168801388892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45999.168801388892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45999.168801388892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45999.168801388892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45999.168801388892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45999.168801388892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45999.168801388892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45999.168801388892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45999.168801388892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45999.168801388892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45999.168801388892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45999.168801388892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45999.168801388892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45999.168801388892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45999.168801388892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45999.168801388892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45999.168801388892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45999.168801388892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