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66" documentId="120_S{2AC9BD13-BADA-5192-A53E-5A8FF88502F6}" xr6:coauthVersionLast="47" xr6:coauthVersionMax="47" xr10:uidLastSave="{F07CCB2D-5525-4E7B-B78A-11C51130B9F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<sst xmlns="http://schemas.openxmlformats.org/spreadsheetml/2006/main" count="181519" uniqueCount="39137">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</sst>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335.25266956018459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45998.201095486111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45998.201095486111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45998.201095486111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45998.201095486111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45998.201095486111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45998.201095486111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45998.201095486111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45998.201095486111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45998.201095486111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45998.201095486111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45998.201095486111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45998.201095486111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45998.201095486111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45998.201095486111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45998.201095486111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45998.201095486111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45998.201095486111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45998.201095486111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45998.201095486111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45998.201095486111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45998.201095486111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45998.201095486111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45998.201095486111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45998.201095486111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45998.201095486111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45998.201095486111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45998.201095486111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45998.201095486111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45998.201095486111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45998.201095486111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45998.201095486111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45998.201095486111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45998.201095486111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45998.201095486111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45998.201095486111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45998.201095486111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45998.201095486111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45998.201095486111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45998.201095486111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45998.201095486111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45998.201095486111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45998.201095486111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45998.201095486111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45998.201095486111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45998.201095486111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45998.201095486111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45998.201095486111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45998.201095486111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45998.201095486111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45998.201095486111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45998.201095486111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45998.201095486111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45998.201095486111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45998.201095486111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45998.201095486111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45998.201095486111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45998.201095486111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45998.201095486111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45998.201095486111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45998.201095486111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45998.201095486111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45998.201095486111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45998.201095486111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45998.201095486111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45998.201095486111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45998.201095486111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45998.201095486111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45998.201095486111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45998.201095486111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45998.201095486111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45998.201095486111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45998.201095486111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45998.201095486111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45998.201095486111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45998.201095486111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45998.201095486111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45998.201095486111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45998.201095486111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45998.201095486111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45998.201095486111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45998.201095486111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45998.201095486111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45998.201095486111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45998.201095486111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45998.201095486111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45998.201095486111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45998.201095486111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45998.201095486111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45998.201095486111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45998.201095486111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45998.201095486111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45998.201095486111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45998.201095486111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45998.201095486111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45998.201095486111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45998.201095486111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45998.201095486111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45998.201095486111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45998.201095486111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45998.201095486111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45998.201095486111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45998.201095486111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45998.201095486111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45998.201095486111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45998.201095486111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45998.201095486111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45998.201095486111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45998.201095486111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45998.201095486111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45998.201095486111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45998.201095486111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45998.201095486111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45998.201095486111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45998.201095486111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45998.201095486111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45998.201095486111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45998.201095486111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45998.201095486111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45998.201095486111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45998.201095486111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45998.201095486111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45998.201095486111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45998.201095486111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45998.201095486111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45998.201095486111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45998.201095486111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45998.201095486111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45998.201095486111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45998.201095486111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45998.201095486111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45998.201095486111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45998.201095486111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45998.201095486111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45998.201095486111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45998.201095486111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45998.201095486111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45998.201095486111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45998.201095486111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45998.201095486111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45998.201095486111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45998.201095486111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45998.201095486111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45998.201095486111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45998.201095486111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45998.201095486111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45998.201095486111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45998.201095486111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45998.201095486111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45998.201095486111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45998.201095486111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45998.201095486111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45998.201095486111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45998.201095486111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45998.201095486111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45998.201095486111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45998.201095486111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45998.201095486111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45998.201095486111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45998.201095486111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45998.201095486111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45998.201095486111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45998.201095486111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45998.201095486111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45998.201095486111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45998.201095486111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45998.201095486111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45998.201095486111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45998.201095486111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45998.201095486111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45998.201095486111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45998.201095486111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45998.201095486111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45998.201095486111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45998.201095486111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45998.201095486111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45998.201095486111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45998.201095486111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45998.201095486111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45998.201095486111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45998.201095486111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45998.201095486111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45998.201095486111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45998.201095486111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45998.201095486111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45998.201095486111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45998.201095486111</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173.20125752314925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13.813676504629257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0.84571354166837409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0.10677835647948086</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45998.201095486111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45998.201095486111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45998.201095486111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45998.201095486111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45998.201095486111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45998.201095486111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45998.201095486111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45998.201095486111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45998.201095486111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45998.201095486111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45998.201095486111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45998.201095486111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45998.201095486111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45998.201095486111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45998.201095486111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45998.201095486111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45998.201095486111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45998.201095486111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45998.201095486111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45998.201095486111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45998.201095486111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45998.201095486111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45998.201095486111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45998.201095486111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45998.201095486111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45998.201095486111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45998.201095486111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45998.201095486111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45998.201095486111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45998.201095486111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45998.201095486111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45998.201095486111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45998.201095486111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45998.201095486111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45998.201095486111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45998.201095486111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45998.201095486111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45998.201095486111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45998.201095486111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45998.201095486111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45998.201095486111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45998.201095486111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45998.201095486111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45998.201095486111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45998.201095486111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45998.201095486111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45998.201095486111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45998.201095486111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45998.201095486111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45998.201095486111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45998.201095486111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45998.201095486111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45998.201095486111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45998.201095486111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45998.201095486111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45998.201095486111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45998.201095486111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45998.201095486111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45998.201095486111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45998.201095486111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45998.201095486111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45998.201095486111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45998.201095486111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45998.201095486111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45998.201095486111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45998.201095486111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45998.201095486111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45998.201095486111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45998.201095486111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45998.201095486111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45998.201095486111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45998.201095486111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45998.201095486111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45998.201095486111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45998.201095486111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45998.201095486111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45998.201095486111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45998.201095486111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45998.201095486111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45998.201095486111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45998.201095486111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45998.201095486111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45998.201095486111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45998.201095486111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45998.201095486111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45998.201095486111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45998.201095486111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45998.201095486111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45998.201095486111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45998.201095486111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45998.201095486111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45998.201095486111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45998.201095486111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45998.201095486111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45998.201095486111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45998.201095486111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45998.201095486111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45998.201095486111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45998.201095486111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45998.201095486111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45998.201095486111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45998.201095486111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45998.201095486111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45998.201095486111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45998.201095486111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45998.201095486111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45998.201095486111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45998.201095486111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45998.201095486111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45998.201095486111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45998.201095486111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45998.201095486111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45998.201095486111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45998.201095486111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45998.201095486111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45998.201095486111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45998.201095486111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45998.201095486111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45998.201095486111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45998.201095486111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45998.201095486111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45998.201095486111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45998.201095486111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45998.201095486111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45998.201095486111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45998.201095486111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45998.201095486111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45998.201095486111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45998.201095486111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45998.201095486111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45998.201095486111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45998.201095486111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45998.201095486111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45998.201095486111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45998.201095486111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45998.201095486111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45998.201095486111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45998.201095486111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45998.201095486111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45998.201095486111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45998.201095486111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45998.201095486111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45998.201095486111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45998.201095486111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45998.201095486111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45998.201095486111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45998.201095486111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45998.201095486111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45998.201095486111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45998.201095486111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45998.201095486111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45998.201095486111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45998.201095486111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45998.201095486111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45998.201095486111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45998.201095486111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45998.201095486111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45998.201095486111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45998.201095486111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45998.201095486111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45998.201095486111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45998.201095486111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45998.201095486111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45998.201095486111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45998.201095486111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45998.201095486111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45998.201095486111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45998.201095486111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45998.201095486111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45998.201095486111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45998.201095486111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45998.201095486111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45998.201095486111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45998.201095486111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45998.201095486111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45998.201095486111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45998.201095486111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45998.201095486111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45998.201095486111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45998.201095486111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45998.201095486111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45998.201095486111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45998.201095486111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45998.201095486111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45998.201095486111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45998.201095486111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45998.201095486111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45998.201095486111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45998.201095486111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45998.201095486111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45998.201095486111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45998.201095486111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45998.201095486111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45998.201095486111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45998.201095486111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45998.201095486111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45998.201095486111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45998.201095486111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45998.201095486111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45998.201095486111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45998.201095486111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45998.201095486111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45998.201095486111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45998.201095486111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45998.201095486111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45998.201095486111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45998.201095486111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45998.201095486111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45998.201095486111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45998.201095486111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45998.201095486111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45998.201095486111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45998.201095486111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45998.201095486111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45998.201095486111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45998.201095486111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45998.201095486111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45998.201095486111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45998.201095486111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45998.201095486111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45998.201095486111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45998.201095486111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45998.201095486111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45998.201095486111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45998.201095486111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45998.201095486111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45998.201095486111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45998.201095486111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45998.201095486111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45998.201095486111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45998.201095486111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45998.201095486111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45998.201095486111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45998.201095486111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45998.201095486111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45998.201095486111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45998.201095486111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45998.201095486111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45998.201095486111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45998.201095486111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45998.201095486111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45998.201095486111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45998.201095486111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45998.201095486111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45998.201095486111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45998.201095486111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45998.201095486111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45998.201095486111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45998.201095486111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45998.201095486111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45998.201095486111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45998.201095486111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45998.201095486111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45998.201095486111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45998.201095486111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45998.201095486111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45998.201095486111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45998.201095486111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45998.201095486111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45998.201095486111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45998.201095486111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45998.201095486111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45998.201095486111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45998.201095486111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45998.201095486111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45998.201095486111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45998.201095486111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45998.201095486111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45998.201095486111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45998.201095486111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45998.201095486111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45998.201095486111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45998.201095486111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45998.201095486111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45998.201095486111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45998.201095486111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45998.201095486111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45998.201095486111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45998.201095486111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45998.201095486111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45998.201095486111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45998.201095486111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45998.201095486111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45998.201095486111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45998.201095486111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45998.201095486111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45998.201095486111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45998.201095486111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45998.201095486111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45998.201095486111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45998.201095486111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45998.201095486111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45998.201095486111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45998.201095486111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45998.201095486111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45998.201095486111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45998.201095486111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45998.201095486111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45998.201095486111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45998.201095486111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45998.201095486111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45998.201095486111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45998.201095486111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45998.201095486111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45998.201095486111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45998.201095486111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45998.201095486111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45998.201095486111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45998.201095486111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45998.201095486111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45998.201095486111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45998.201095486111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45998.201095486111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45998.201095486111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45998.201095486111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45998.201095486111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45998.201095486111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45998.201095486111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45998.201095486111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45998.201095486111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45998.201095486111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45998.201095486111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45998.201095486111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45998.201095486111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45998.201095486111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45998.201095486111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45998.201095486111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45998.201095486111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45998.201095486111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45998.201095486111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45998.201095486111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45998.201095486111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45998.201095486111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45998.201095486111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45998.201095486111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45998.201095486111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45998.201095486111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45998.201095486111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45998.201095486111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45998.201095486111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45998.201095486111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45998.201095486111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45998.201095486111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45998.201095486111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45998.201095486111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45998.201095486111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45998.201095486111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45998.201095486111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45998.201095486111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45998.201095486111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45998.201095486111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45998.201095486111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45998.201095486111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45998.201095486111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45998.201095486111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45998.201095486111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45998.201095486111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45998.201095486111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45998.201095486111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45998.201095486111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45998.201095486111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45998.201095486111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45998.201095486111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45998.201095486111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45998.201095486111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45998.201095486111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45998.201095486111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45998.201095486111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45998.201095486111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45998.201095486111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45998.201095486111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45998.201095486111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45998.201095486111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45998.201095486111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45998.201095486111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45998.201095486111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45998.201095486111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45998.201095486111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45998.201095486111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45998.201095486111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45998.201095486111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45998.201095486111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45998.201095486111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45998.201095486111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45998.201095486111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45998.201095486111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45998.201095486111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45998.201095486111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45998.201095486111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45998.201095486111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45998.201095486111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45998.201095486111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45998.201095486111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45998.201095486111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45998.201095486111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45998.201095486111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45998.201095486111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45998.201095486111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45998.201095486111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45998.201095486111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45998.201095486111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45998.201095486111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45998.201095486111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45998.201095486111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45998.201095486111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45998.201095486111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45998.201095486111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45998.201095486111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45998.201095486111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45998.201095486111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45998.201095486111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45998.201095486111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45998.201095486111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45998.201095486111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45998.201095486111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45998.201095486111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45998.201095486111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45998.201095486111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45998.201095486111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45998.201095486111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45998.201095486111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45998.201095486111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45998.201095486111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45998.201095486111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45998.201095486111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45998.201095486111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45998.201095486111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45998.201095486111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45998.201095486111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45998.201095486111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45998.201095486111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45998.201095486111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45998.201095486111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45998.201095486111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45998.201095486111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45998.201095486111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45998.201095486111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45998.201095486111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45998.201095486111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45998.201095486111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45998.201095486111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45998.201095486111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45998.201095486111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45998.201095486111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45998.201095486111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45998.201095486111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45998.201095486111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45998.201095486111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45998.201095486111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45998.201095486111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45998.201095486111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45998.201095486111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45998.201095486111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45998.201095486111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45998.201095486111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45998.201095486111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45998.201095486111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45998.201095486111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45998.201095486111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45998.201095486111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45998.201095486111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45998.201095486111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45998.201095486111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45998.201095486111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45998.201095486111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45998.201095486111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45998.201095486111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45998.201095486111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45998.201095486111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45998.201095486111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45998.201095486111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45998.201095486111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45998.201095486111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45998.201095486111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45998.201095486111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45998.201095486111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45998.201095486111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45998.201095486111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45998.201095486111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45998.201095486111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45998.201095486111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45998.201095486111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45998.201095486111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45998.201095486111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45998.201095486111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45998.201095486111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45998.201095486111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45998.201095486111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45998.201095486111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45998.201095486111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45998.201095486111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45998.201095486111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45998.201095486111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45998.201095486111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45998.201095486111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45998.201095486111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45998.201095486111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45998.201095486111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45998.201095486111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45998.201095486111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45998.201095486111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45998.201095486111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45998.201095486111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45998.201095486111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45998.201095486111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45998.201095486111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45998.201095486111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45998.201095486111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45998.201095486111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45998.201095486111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45998.201095486111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45998.201095486111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45998.201095486111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45998.201095486111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45998.201095486111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45998.201095486111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45998.201095486111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45998.201095486111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45998.201095486111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45998.201095486111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45998.201095486111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45998.201095486111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45998.201095486111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45998.201095486111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45998.201095486111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45998.201095486111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45998.201095486111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45998.201095486111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45998.201095486111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45998.201095486111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45998.201095486111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45998.201095486111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45998.201095486111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45998.201095486111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45998.201095486111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45998.201095486111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45998.201095486111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45998.201095486111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45998.201095486111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45998.201095486111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45998.201095486111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45998.201095486111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45998.201095486111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45998.201095486111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45998.201095486111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45998.201095486111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45998.201095486111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45998.201095486111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45998.201095486111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45998.201095486111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45998.201095486111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45998.201095486111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45998.201095486111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45998.201095486111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45998.201095486111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45998.201095486111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45998.201095486111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45998.201095486111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45998.201095486111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45998.201095486111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45998.201095486111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45998.201095486111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45998.201095486111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45998.201095486111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45998.201095486111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45998.201095486111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45998.201095486111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45998.201095486111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45998.201095486111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45998.201095486111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45998.201095486111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45998.201095486111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45998.201095486111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45998.201095486111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45998.201095486111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45998.201095486111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45998.201095486111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45998.201095486111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45998.201095486111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45998.201095486111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45998.201095486111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45998.201095486111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45998.201095486111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45998.201095486111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45998.201095486111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45998.201095486111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45998.201095486111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45998.201095486111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45998.201095486111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45998.201095486111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45998.201095486111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45998.201095486111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45998.201095486111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45998.201095486111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45998.201095486111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45998.201095486111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45998.201095486111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45998.201095486111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45998.201095486111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45998.201095486111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45998.201095486111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45998.201095486111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45998.201095486111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45998.201095486111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45998.201095486111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45998.201095486111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45998.201095486111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45998.201095486111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45998.201095486111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45998.201095486111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45998.201095486111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45998.201095486111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45998.201095486111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45998.201095486111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45998.201095486111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45998.201095486111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45998.201095486111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45998.201095486111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45998.201095486111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45998.201095486111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45998.201095486111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45998.201095486111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45998.201095486111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45998.201095486111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45998.201095486111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45998.201095486111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45998.201095486111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45998.201095486111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45998.201095486111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45998.201095486111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45998.201095486111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45998.201095486111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45998.201095486111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45998.201095486111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45998.201095486111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45998.201095486111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45998.201095486111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45998.201095486111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45998.201095486111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45998.201095486111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45998.201095486111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45998.201095486111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45998.201095486111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45998.201095486111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45998.201095486111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45998.201095486111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45998.201095486111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45998.201095486111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45998.201095486111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45998.201095486111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45998.201095486111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45998.201095486111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45998.201095486111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45998.201095486111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45998.201095486111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45998.201095486111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45998.201095486111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45998.201095486111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45998.201095486111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45998.201095486111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45998.201095486111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45998.201095486111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45998.201095486111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45998.201095486111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45998.201095486111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45998.201095486111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45998.201095486111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45998.201095486111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45998.201095486111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45998.201095486111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45998.201095486111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45998.201095486111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45998.201095486111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45998.201095486111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45998.201095486111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45998.201095486111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45998.201095486111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45998.201095486111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45998.201095486111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45998.201095486111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45998.201095486111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45998.201095486111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45998.201095486111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45998.201095486111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45998.201095486111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45998.201095486111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45998.201095486111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45998.201095486111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45998.201095486111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45998.201095486111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45998.201095486111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45998.201095486111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45998.201095486111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45998.201095486111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45998.201095486111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45998.201095486111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45998.201095486111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45998.201095486111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45998.201095486111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45998.201095486111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45998.201095486111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45998.201095486111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45998.201095486111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45998.201095486111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45998.201095486111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45998.201095486111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45998.201095486111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45998.201095486111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45998.201095486111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45998.201095486111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45998.201095486111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45998.201095486111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45998.201095486111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45998.201095486111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45998.201095486111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45998.201095486111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45998.201095486111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45998.201095486111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45998.201095486111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45998.201095486111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45998.201095486111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45998.201095486111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45998.201095486111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45998.201095486111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45998.201095486111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45998.201095486111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45998.201095486111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45998.201095486111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45998.201095486111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45998.201095486111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45998.201095486111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45998.201095486111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45998.201095486111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45998.201095486111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45998.201095486111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45998.201095486111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45998.201095486111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45998.201095486111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45998.201095486111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45998.201095486111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45998.201095486111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45998.201095486111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45998.201095486111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45998.201095486111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45998.201095486111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45998.201095486111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45998.201095486111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45998.201095486111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45998.201095486111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45998.201095486111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45998.201095486111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45998.201095486111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45998.201095486111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45998.201095486111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45998.201095486111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45998.201095486111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45998.201095486111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45998.201095486111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45998.201095486111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45998.201095486111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45998.201095486111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45998.201095486111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45998.201095486111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45998.201095486111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45998.201095486111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45998.201095486111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45998.201095486111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45998.201095486111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45998.201095486111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45998.201095486111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45998.201095486111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45998.201095486111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45998.201095486111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45998.201095486111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45998.201095486111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45998.201095486111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45998.201095486111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45998.201095486111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45998.201095486111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45998.201095486111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45998.201095486111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45998.201095486111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45998.201095486111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45998.201095486111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45998.201095486111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45998.201095486111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45998.201095486111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45998.201095486111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45998.201095486111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45998.201095486111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45998.201095486111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45998.201095486111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45998.201095486111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45998.201095486111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45998.201095486111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45998.201095486111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45998.201095486111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45998.201095486111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45998.201095486111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45998.201095486111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45998.201095486111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45998.201095486111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45998.201095486111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45998.201095486111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45998.201095486111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45998.201095486111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45998.201095486111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45998.201095486111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45998.201095486111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45998.201095486111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45998.201095486111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45998.201095486111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45998.201095486111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45998.201095486111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45998.201095486111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45998.201095486111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45998.201095486111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45998.201095486111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45998.201095486111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45998.201095486111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45998.201095486111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45998.201095486111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45998.201095486111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45998.201095486111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45998.201095486111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45998.201095486111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45998.201095486111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45998.201095486111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45998.201095486111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45998.201095486111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45998.201095486111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45998.201095486111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45998.201095486111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45998.201095486111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45998.201095486111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45998.201095486111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45998.201095486111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45998.201095486111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45998.201095486111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45998.201095486111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45998.201095486111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45998.201095486111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45998.201095486111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45998.201095486111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45998.201095486111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45998.201095486111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45998.201095486111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45998.201095486111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45998.201095486111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45998.201095486111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45998.201095486111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45998.201095486111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45998.201095486111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45998.201095486111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45998.201095486111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45998.201095486111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45998.201095486111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45998.201095486111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45998.201095486111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45998.201095486111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45998.201095486111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45998.201095486111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45998.201095486111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45998.201095486111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45998.201095486111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45998.201095486111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45998.201095486111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45998.201095486111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45998.201095486111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45998.201095486111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45998.201095486111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45998.201095486111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45998.201095486111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45998.201095486111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45998.201095486111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45998.201095486111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45998.201095486111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45998.201095486111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45998.201095486111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45998.201095486111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45998.201095486111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45998.201095486111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45998.201095486111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45998.201095486111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45998.201095486111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45998.201095486111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45998.201095486111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45998.201095486111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45998.201095486111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45998.201095486111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45998.201095486111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45998.201095486111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45998.201095486111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45998.201095486111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45998.201095486111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45998.201095486111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45998.201095486111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45998.201095486111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45998.201095486111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45998.201095486111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45998.201095486111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45998.201095486111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45998.201095486111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45998.201095486111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45998.201095486111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45998.201095486111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45998.201095486111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45998.201095486111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45998.201095486111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45998.201095486111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45998.201095486111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45998.201095486111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45998.201095486111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45998.201095486111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45998.201095486111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45998.201095486111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45998.201095486111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45998.201095486111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45998.201095486111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45998.201095486111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45998.201095486111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45998.201095486111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45998.201095486111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45998.201095486111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45998.201095486111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45998.201095486111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45998.201095486111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45998.201095486111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45998.201095486111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45998.201095486111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45998.201095486111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45998.201095486111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45998.201095486111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45998.201095486111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45998.201095486111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45998.201095486111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45998.201095486111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45998.201095486111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45998.201095486111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45998.201095486111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45998.201095486111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45998.201095486111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45998.201095486111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45998.201095486111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45998.201095486111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45998.201095486111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45998.201095486111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45998.201095486111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45998.201095486111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45998.201095486111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45998.201095486111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45998.201095486111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45998.201095486111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45998.201095486111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45998.201095486111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45998.201095486111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45998.201095486111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45998.201095486111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45998.201095486111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45998.201095486111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45998.201095486111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45998.201095486111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45998.201095486111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45998.201095486111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45998.201095486111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45998.201095486111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45998.201095486111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45998.201095486111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45998.201095486111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45998.201095486111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45998.201095486111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45998.201095486111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45998.201095486111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45998.201095486111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45998.201095486111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45998.201095486111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45998.201095486111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45998.201095486111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45998.201095486111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45998.201095486111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45998.201095486111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45998.201095486111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45998.201095486111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45998.201095486111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45998.201095486111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45998.201095486111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45998.201095486111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45998.201095486111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45998.201095486111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45998.201095486111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45998.201095486111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45998.201095486111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45998.201095486111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45998.201095486111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45998.201095486111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45998.201095486111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45998.201095486111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45998.201095486111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45998.201095486111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45998.201095486111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45998.201095486111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45998.201095486111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45998.201095486111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45998.201095486111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45998.201095486111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45998.201095486111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45998.201095486111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45998.201095486111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45998.201095486111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45998.201095486111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45998.201095486111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45998.201095486111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45998.201095486111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45998.201095486111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45998.201095486111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45998.201095486111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45998.201095486111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45998.201095486111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45998.201095486111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45998.201095486111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45998.201095486111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45998.201095486111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45998.201095486111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45998.201095486111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45998.201095486111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45998.201095486111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45998.201095486111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45998.201095486111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45998.201095486111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45998.201095486111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45998.201095486111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45998.201095486111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45998.201095486111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45998.201095486111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45998.201095486111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45998.201095486111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45998.201095486111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45998.201095486111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45998.201095486111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45998.201095486111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45998.201095486111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45998.201095486111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45998.201095486111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45998.201095486111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45998.201095486111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45998.201095486111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45998.201095486111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45998.201095486111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45998.201095486111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45998.201095486111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45998.201095486111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45998.201095486111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45998.201095486111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45998.201095486111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45998.201095486111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45998.201095486111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45998.201095486111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45998.201095486111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45998.201095486111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45998.201095486111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45998.201095486111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45998.201095486111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45998.201095486111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45998.201095486111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45998.201095486111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45998.201095486111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45998.201095486111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45998.201095486111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45998.201095486111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45998.201095486111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45998.201095486111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45998.201095486111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45998.201095486111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45998.201095486111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45998.201095486111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45998.201095486111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45998.201095486111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45998.201095486111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45998.201095486111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45998.201095486111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45998.201095486111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45998.201095486111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45998.201095486111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45998.201095486111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45998.201095486111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45998.201095486111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45998.201095486111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45998.201095486111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45998.201095486111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45998.201095486111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45998.201095486111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45998.201095486111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45998.201095486111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45998.201095486111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45998.201095486111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45998.201095486111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45998.201095486111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45998.201095486111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45998.201095486111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45998.201095486111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45998.201095486111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45998.201095486111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45998.201095486111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45998.201095486111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45998.201095486111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45998.201095486111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45998.201095486111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45998.201095486111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45998.201095486111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45998.201095486111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45998.201095486111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45998.201095486111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45998.201095486111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45998.201095486111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45998.201095486111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45998.201095486111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45998.201095486111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45998.201095486111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45998.201095486111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45998.201095486111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45998.201095486111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45998.201095486111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45998.201095486111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45998.201095486111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45998.201095486111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45998.201095486111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45998.201095486111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45998.201095486111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45998.201095486111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45998.201095486111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45998.201095486111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45998.201095486111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45998.201095486111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45998.201095486111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45998.201095486111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45998.201095486111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45998.201095486111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45998.201095486111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45998.201095486111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45998.201095486111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45998.201095486111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45998.201095486111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45998.201095486111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45998.201095486111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45998.201095486111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45998.201095486111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45998.201095486111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45998.201095486111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45998.201095486111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45998.201095486111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45998.201095486111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45998.201095486111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45998.201095486111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45998.201095486111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45998.201095486111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45998.201095486111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45998.201095486111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45998.201095486111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45998.201095486111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45998.201095486111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45998.201095486111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45998.201095486111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45998.201095486111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45998.201095486111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45998.201095486111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45998.201095486111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45998.201095486111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45998.201095486111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45998.201095486111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45998.201095486111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45998.201095486111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45998.201095486111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45998.201095486111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45998.201095486111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45998.201095486111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45998.201095486111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45998.201095486111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45998.201095486111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45998.201095486111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45998.201095486111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45998.201095486111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45998.201095486111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45998.201095486111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294.72037789351452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0.70909317129553529</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0.66776215277786832</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45998.201095486111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45998.201095486111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45998.201095486111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45998.201095486111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45998.201095486111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45998.201095486111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45998.201095486111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45998.201095486111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45998.201095486111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45998.201095486111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45998.201095486111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45998.201095486111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45998.201095486111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45998.201095486111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45998.201095486111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45998.201095486111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45998.201095486111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45998.201095486111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45998.201095486111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45998.201095486111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45998.201095486111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45998.201095486111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45998.201095486111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45998.201095486111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45998.201095486111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45998.201095486111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45998.201095486111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45998.201095486111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45998.201095486111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45998.201095486111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45998.201095486111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45998.201095486111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45998.201095486111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45998.201095486111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45998.201095486111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45998.201095486111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45998.201095486111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45998.201095486111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45998.201095486111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45998.201095486111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45998.201095486111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45998.201095486111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45998.201095486111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45998.201095486111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45998.201095486111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45998.201095486111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45998.201095486111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45998.201095486111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45998.201095486111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45998.201095486111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45998.201095486111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45998.201095486111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45998.201095486111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45998.201095486111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45998.201095486111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45998.201095486111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45998.201095486111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45998.201095486111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45998.201095486111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45998.201095486111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45998.201095486111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45998.201095486111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45998.201095486111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45998.201095486111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45998.201095486111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45998.201095486111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45998.201095486111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45998.201095486111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45998.201095486111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45998.201095486111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45998.201095486111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45998.201095486111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45998.201095486111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45998.201095486111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45998.201095486111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45998.201095486111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45998.201095486111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45998.201095486111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45998.201095486111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45998.201095486111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45998.201095486111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45998.201095486111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45998.201095486111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45998.201095486111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45998.201095486111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45998.201095486111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45998.201095486111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45998.201095486111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45998.201095486111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45998.201095486111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45998.201095486111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45998.201095486111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45998.201095486111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45998.201095486111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45998.201095486111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45998.201095486111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45998.201095486111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45998.201095486111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45998.201095486111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45998.201095486111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45998.201095486111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45998.201095486111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45998.201095486111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45998.201095486111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45998.201095486111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45998.201095486111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45998.201095486111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45998.201095486111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45998.201095486111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45998.201095486111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45998.201095486111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45998.201095486111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45998.201095486111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45998.201095486111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45998.201095486111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45998.201095486111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45998.201095486111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45998.201095486111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45998.201095486111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45998.201095486111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45998.201095486111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45998.201095486111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45998.201095486111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45998.201095486111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45998.201095486111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45998.201095486111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45998.201095486111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45998.201095486111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45998.201095486111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45998.201095486111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45998.201095486111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45998.201095486111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45998.201095486111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45998.201095486111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45998.201095486111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45998.201095486111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45998.201095486111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45998.201095486111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45998.201095486111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45998.201095486111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45998.201095486111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45998.201095486111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45998.201095486111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45998.201095486111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45998.201095486111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45998.201095486111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45998.201095486111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45998.201095486111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45998.201095486111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45998.201095486111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45998.201095486111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45998.201095486111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45998.201095486111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45998.201095486111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45998.201095486111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45998.201095486111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45998.201095486111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45998.201095486111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45998.201095486111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45998.201095486111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45998.201095486111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45998.201095486111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106.36903530092241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72.01221817129408</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49.539984374998312</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16.827796874997148</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1.0936070601819665</v>
      </c>
      <c r="H6" s="38">
        <v>45997.093599537038</v>
      </c>
      <c r="I6" s="37" t="str">
        <f>IFERROR(VLOOKUP(D6,DB!A:F,6,0),"")</f>
        <v>SCECO</v>
      </c>
      <c r="J6" s="37" t="str">
        <f>IFERROR(VLOOKUP(D6,DB!A:G,7,0),"")</f>
        <v>In progress</v>
      </c>
      <c r="K6" s="37" t="s">
        <v>39136</v>
      </c>
      <c r="L6" s="37" t="str">
        <f>IFERROR(VLOOKUP(D6,DB!A:I,9,0),"")</f>
        <v>Latis</v>
      </c>
    </row>
    <row r="7" spans="1:13">
      <c r="A7" s="37"/>
      <c r="B7" s="159" t="str">
        <f>IFERROR(VLOOKUP(D7,DB!A:K,11,0),"")</f>
        <v/>
      </c>
      <c r="C7" s="37"/>
      <c r="D7" s="37"/>
      <c r="E7" s="37"/>
      <c r="F7" s="38"/>
      <c r="G7" s="131">
        <f ca="1">IFERROR(NOW()-F7,"")</f>
        <v>45998.201095486111</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45998.201095486111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45998.201095486111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45998.201095486111</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45998.201095486111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45998.201095486111</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45998.201095486111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45998.201095486111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45998.201095486111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45998.201095486111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45998.201095486111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45998.201095486111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45998.201095486111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45998.201095486111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45998.201095486111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45998.201095486111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45998.201095486111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45998.201095486111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45998.201095486111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45998.201095486111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45998.201095486111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45998.201095486111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45998.201095486111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45998.201095486111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45998.201095486111</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45998.201095486111</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45998.201095486111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45998.201095486111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45998.201095486111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45998.201095486111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45998.201095486111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45998.201095486111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45998.201095486111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45998.201095486111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45998.201095486111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45998.201095486111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45998.201095486111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45998.201095486111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45998.201095486111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45998.201095486111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45998.201095486111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45998.201095486111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45998.201095486111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45998.201095486111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45998.201095486111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45998.201095486111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45998.201095486111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45998.201095486111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45998.201095486111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45998.201095486111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45998.201095486111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45998.201095486111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45998.201095486111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45998.201095486111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45998.201095486111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45998.201095486111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45998.201095486111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45998.201095486111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45998.201095486111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45998.201095486111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45998.201095486111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45998.201095486111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45998.201095486111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45998.201095486111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45998.201095486111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45998.201095486111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45998.201095486111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45998.201095486111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45998.201095486111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45998.201095486111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45998.201095486111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45998.201095486111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45998.201095486111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45998.201095486111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45998.201095486111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45998.201095486111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45998.201095486111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45998.201095486111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45998.201095486111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45998.201095486111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45998.201095486111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45998.201095486111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45998.201095486111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45998.201095486111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45998.201095486111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45998.201095486111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45998.201095486111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45998.201095486111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45998.201095486111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45998.201095486111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45998.201095486111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45998.201095486111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45998.201095486111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45998.201095486111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45998.201095486111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45998.201095486111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45998.201095486111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45998.201095486111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45998.201095486111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45998.201095486111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45998.201095486111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45998.201095486111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45998.201095486111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45998.201095486111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45998.201095486111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45998.201095486111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45998.201095486111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45998.201095486111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45998.201095486111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45998.201095486111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45998.201095486111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45998.201095486111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45998.201095486111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45998.201095486111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45998.201095486111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45998.201095486111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45998.201095486111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45998.201095486111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45998.201095486111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45998.201095486111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45998.201095486111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45998.201095486111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45998.201095486111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45998.201095486111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45998.201095486111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45998.201095486111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45998.201095486111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45998.201095486111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45998.201095486111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45998.201095486111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45998.201095486111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45998.201095486111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45998.201095486111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45998.201095486111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45998.201095486111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45998.201095486111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45998.201095486111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45998.201095486111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45998.201095486111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45998.201095486111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45998.201095486111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45998.201095486111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45998.201095486111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45998.201095486111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45998.201095486111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45998.201095486111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45998.201095486111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45998.201095486111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45998.201095486111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45998.201095486111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45998.201095486111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45998.201095486111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45998.201095486111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45998.201095486111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45998.201095486111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45998.201095486111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45998.201095486111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45998.201095486111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45998.201095486111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45998.201095486111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45998.201095486111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45998.201095486111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45998.201095486111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45998.201095486111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45998.201095486111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45998.201095486111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45998.201095486111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45998.201095486111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45998.201095486111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45998.201095486111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45998.201095486111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45998.201095486111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45998.201095486111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45998.201095486111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45998.201095486111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45998.201095486111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45998.201095486111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45998.201095486111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45998.201095486111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45998.201095486111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45998.201095486111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45998.201095486111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45998.201095486111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45998.201095486111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45998.201095486111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45998.201095486111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45998.201095486111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45998.201095486111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45998.201095486111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45998.201095486111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45998.201095486111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45998.201095486111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45998.201095486111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45998.201095486111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45998.201095486111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45998.201095486111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45998.201095486111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45998.201095486111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45998.201095486111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45998.201095486111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45998.201095486111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45998.201095486111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45998.201095486111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45998.201095486111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45998.201095486111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45998.201095486111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45998.201095486111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45998.201095486111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45998.201095486111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45998.201095486111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45998.201095486111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45998.201095486111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45998.201095486111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45998.201095486111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45998.201095486111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45998.201095486111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45998.201095486111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45998.201095486111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45998.201095486111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45998.201095486111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45998.201095486111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45998.201095486111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45998.201095486111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45998.201095486111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45998.201095486111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45998.201095486111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45998.201095486111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45998.201095486111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45998.201095486111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45998.201095486111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45998.201095486111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45998.201095486111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45998.201095486111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45998.201095486111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45998.201095486111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45998.201095486111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45998.201095486111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45998.201095486111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45998.201095486111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45998.201095486111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45998.201095486111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45998.201095486111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45998.201095486111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45998.201095486111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45998.201095486111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45998.201095486111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45998.201095486111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45998.201095486111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45998.201095486111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45998.201095486111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45998.201095486111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45998.201095486111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45998.201095486111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45998.201095486111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45998.201095486111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45998.201095486111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45998.201095486111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45998.201095486111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45998.201095486111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45998.201095486111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45998.201095486111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45998.201095486111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45998.201095486111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45998.201095486111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45998.201095486111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45998.201095486111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45998.201095486111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45998.201095486111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45998.201095486111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45998.201095486111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45998.201095486111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45998.201095486111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45998.201095486111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45998.201095486111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45998.201095486111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45998.201095486111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45998.201095486111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45998.201095486111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45998.201095486111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45998.201095486111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45998.201095486111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45998.201095486111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45998.201095486111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45998.201095486111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45998.201095486111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45998.201095486111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45998.201095486111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45998.201095486111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45998.201095486111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45998.201095486111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45998.201095486111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45998.201095486111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45998.201095486111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45998.201095486111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45998.201095486111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45998.201095486111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45998.201095486111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45998.201095486111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45998.201095486111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45998.201095486111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45998.201095486111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45998.201095486111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45998.201095486111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45998.201095486111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45998.201095486111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45998.201095486111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45998.201095486111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45998.201095486111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45998.201095486111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45998.201095486111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45998.201095486111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45998.201095486111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45998.201095486111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45998.201095486111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45998.201095486111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45998.201095486111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45998.201095486111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45998.201095486111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45998.201095486111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45998.201095486111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45998.201095486111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45998.201095486111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45998.201095486111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45998.201095486111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45998.201095486111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45998.201095486111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45998.201095486111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45998.201095486111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45998.201095486111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45998.201095486111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45998.201095486111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45998.201095486111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45998.201095486111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45998.201095486111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45998.201095486111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45998.201095486111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45998.201095486111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45998.201095486111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45998.201095486111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45998.201095486111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45998.201095486111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45998.201095486111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45998.201095486111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45998.201095486111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45998.201095486111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45998.201095486111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45998.201095486111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45998.201095486111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45998.201095486111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45998.201095486111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45998.201095486111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45998.201095486111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45998.201095486111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45998.201095486111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45998.201095486111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45998.201095486111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45998.201095486111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45998.201095486111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45998.201095486111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45998.201095486111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45998.201095486111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45998.201095486111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45998.201095486111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45998.201095486111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45998.201095486111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45998.201095486111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45998.201095486111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45998.201095486111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45998.201095486111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45998.201095486111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45998.201095486111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45998.201095486111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45998.201095486111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45998.201095486111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45998.201095486111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45998.201095486111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45998.201095486111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45998.201095486111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45998.201095486111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45998.201095486111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45998.201095486111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45998.201095486111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45998.201095486111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45998.201095486111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45998.201095486111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45998.201095486111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45998.201095486111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45998.201095486111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45998.201095486111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45998.201095486111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45998.201095486111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45998.201095486111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45998.201095486111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45998.201095486111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45998.201095486111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45998.201095486111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45998.201095486111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45998.201095486111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45998.201095486111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45998.201095486111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45998.201095486111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45998.201095486111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45998.201095486111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45998.201095486111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45998.201095486111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45998.201095486111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45998.201095486111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45998.201095486111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45998.201095486111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45998.201095486111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45998.201095486111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45998.201095486111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45998.201095486111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45998.201095486111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45998.201095486111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45998.201095486111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45998.201095486111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45998.201095486111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45998.201095486111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45998.201095486111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45998.201095486111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45998.201095486111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45998.201095486111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45998.201095486111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45998.201095486111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45998.201095486111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2025-12-07T01:51:32Z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