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61" documentId="120_S{2AC9BD13-BADA-5192-A53E-5A8FF88502F6}" xr6:coauthVersionLast="47" xr6:coauthVersionMax="47" xr10:uidLastSave="{819C212C-EBEB-4C88-898F-AF633C61455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<sst xmlns="http://schemas.openxmlformats.org/spreadsheetml/2006/main" count="181597" uniqueCount="39214">
  <si>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</si>
  <si>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</si>
  <si>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</si>
  <si>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</si>
  <si>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</si>
  <si>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</si>
  <si>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</si>
  <si>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</si>
  <si>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</si>
  <si>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</si>
  <si>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</si>
  <si>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</si>
  <si>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</si>
  <si>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</si>
  <si>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</si>
  <si>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</si>
  <si>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</si>
  <si>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</si>
  <si>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</si>
  <si>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</si>
  <si>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</si>
  <si>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</si>
  <si>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</si>
  <si>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</si>
  <si>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</si>
  <si>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</si>
  <si>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</si>
  <si>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</si>
  <si>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</si>
  <si>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</si>
  <si>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</si>
  <si>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</si>
  <si>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</si>
  <si>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</si>
  <si>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</si>
  <si>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</si>
  <si>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</si>
  <si>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</si>
  <si>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</si>
  <si>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</si>
  <si>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</si>
  <si>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</si>
  <si>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</si>
  <si>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</si>
  <si>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</si>
  <si>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</si>
  <si>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</si>
  <si>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</si>
  <si>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</si>
  <si>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</si>
  <si>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</si>
  <si>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</si>
  <si>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</si>
  <si>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</si>
  <si>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</si>
  <si>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</si>
  <si>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</si>
  <si>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</si>
  <si>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</si>
  <si>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</si>
  <si>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</si>
  <si>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</si>
  <si>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</si>
  <si>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</si>
  <si>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</si>
  <si>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</si>
  <si>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</si>
  <si>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</si>
  <si>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</si>
  <si>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</si>
  <si>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</si>
  <si>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</si>
  <si>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</si>
  <si>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</si>
  <si>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</si>
  <si>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</si>
  <si>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</si>
  <si>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</si>
  <si>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</si>
  <si>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</si>
  <si>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</si>
  <si>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</si>
  <si>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</si>
  <si>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</si>
  <si>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</si>
  <si>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</si>
  <si>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</si>
  <si>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</si>
  <si>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</si>
  <si>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</si>
  <si>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</si>
  <si>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</si>
  <si>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</si>
  <si>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</si>
  <si>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</si>
  <si>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</si>
  <si>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</si>
  <si>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</si>
  <si>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</si>
  <si>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</si>
  <si>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</si>
  <si>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</si>
  <si>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</si>
  <si>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</si>
  <si>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</si>
  <si>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</si>
  <si>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</si>
  <si>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</si>
  <si>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</si>
  <si>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</si>
  <si>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</si>
  <si>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</si>
  <si>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</si>
  <si>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</si>
  <si>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</si>
  <si>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</si>
  <si>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</si>
  <si>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</si>
  <si>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</si>
  <si>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</si>
  <si>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</si>
  <si>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</si>
  <si>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</si>
  <si>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</si>
  <si>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</si>
  <si>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</si>
  <si>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</si>
  <si>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</si>
  <si>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</si>
  <si>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</si>
  <si>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</si>
  <si>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</si>
  <si>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</si>
  <si>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</si>
  <si>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</si>
  <si>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</si>
  <si>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</si>
  <si>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</si>
  <si>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</si>
  <si>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</si>
  <si>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</si>
  <si>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</si>
  <si>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</si>
  <si>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</si>
  <si>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</si>
  <si>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</si>
  <si>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</si>
  <si>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</si>
  <si>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</si>
  <si>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</si>
  <si>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</si>
  <si>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</si>
  <si>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</si>
  <si>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</si>
  <si>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</si>
  <si>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</si>
  <si>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</si>
  <si>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</si>
  <si>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</si>
  <si>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</si>
  <si>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</si>
  <si>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</si>
  <si>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</si>
  <si>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</si>
  <si>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</si>
  <si>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</si>
  <si>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</si>
  <si>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</si>
  <si>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</si>
  <si>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</si>
  <si>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</si>
  <si>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</si>
  <si>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</si>
  <si>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</si>
  <si>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</si>
  <si>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</si>
  <si>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</si>
  <si>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</si>
  <si>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</si>
  <si>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</si>
  <si>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</si>
  <si>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</si>
  <si>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</si>
  <si>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</si>
  <si>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</si>
  <si>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</si>
  <si>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</si>
  <si>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</si>
  <si>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</si>
  <si>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</si>
  <si>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</si>
  <si>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</si>
  <si>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</si>
  <si>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</si>
  <si>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</si>
  <si>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</si>
  <si>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</si>
  <si>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</si>
  <si>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</si>
  <si>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</si>
  <si>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</si>
  <si>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</si>
  <si>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</si>
  <si>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</si>
  <si>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</si>
  <si>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</si>
  <si>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</si>
  <si>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</si>
  <si>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</si>
  <si>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</si>
  <si>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</si>
  <si>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</si>
  <si>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</si>
  <si>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</si>
  <si>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</si>
  <si>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</si>
  <si>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</si>
  <si>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</si>
  <si>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</si>
  <si>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</si>
  <si>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</si>
  <si>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</si>
  <si>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</si>
  <si>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</si>
  <si>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</si>
  <si>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</si>
  <si>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</si>
  <si>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</si>
  <si>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</si>
  <si>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</si>
  <si>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</si>
  <si>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</si>
  <si>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</si>
  <si>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</si>
  <si>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</si>
  <si>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</si>
  <si>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</si>
  <si>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</si>
  <si>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</si>
  <si>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</si>
  <si>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</si>
  <si>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</si>
  <si>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</si>
  <si>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</si>
  <si>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</si>
  <si>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</si>
  <si>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</si>
  <si>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</si>
  <si>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</si>
  <si>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</si>
  <si>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</si>
  <si>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</si>
  <si>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</si>
  <si>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</si>
  <si>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</si>
  <si>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</si>
  <si>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</si>
  <si>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</si>
  <si>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</si>
  <si>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</si>
  <si>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</si>
  <si>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</si>
  <si>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</si>
  <si>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</si>
  <si>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</si>
  <si>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</si>
  <si>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</si>
  <si>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</si>
  <si>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</si>
  <si>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</si>
  <si>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</si>
  <si>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</si>
  <si>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</si>
  <si>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</si>
  <si>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</si>
  <si>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</si>
  <si>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</si>
  <si>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</si>
  <si>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</si>
  <si>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</si>
  <si>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</si>
  <si>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</si>
  <si>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</si>
  <si>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</si>
  <si>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</si>
  <si>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</si>
  <si>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</si>
  <si>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</si>
  <si>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</si>
  <si>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</si>
  <si>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</si>
  <si>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</si>
  <si>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</si>
  <si>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</si>
  <si>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</si>
  <si>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</si>
  <si>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</si>
  <si>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</si>
  <si>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</si>
  <si>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</si>
  <si>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</si>
  <si>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</si>
  <si>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</si>
  <si>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</si>
  <si>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</si>
  <si>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</si>
  <si>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</si>
  <si>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</si>
  <si>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</si>
  <si>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</si>
  <si>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</si>
  <si>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</si>
  <si>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</si>
  <si>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</si>
  <si>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</si>
  <si>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</si>
  <si>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</si>
  <si>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</si>
  <si>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</si>
  <si>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</si>
  <si>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</si>
  <si>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</si>
  <si>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</si>
  <si>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</si>
  <si>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</si>
  <si>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</si>
  <si>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</si>
  <si>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</si>
  <si>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</si>
  <si>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</si>
  <si>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</si>
  <si>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</si>
  <si>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</si>
  <si>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</si>
  <si>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</si>
  <si>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</si>
  <si>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</si>
  <si>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</si>
  <si>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</si>
  <si>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</si>
  <si>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</si>
  <si>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</si>
  <si>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</si>
  <si>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</si>
  <si>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</si>
  <si>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</si>
  <si>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</si>
  <si>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</si>
  <si>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</si>
  <si>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</si>
  <si>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</si>
  <si>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</si>
  <si>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</si>
  <si>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</si>
  <si>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</si>
  <si>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</si>
  <si>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</si>
  <si>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</si>
  <si>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</si>
  <si>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</si>
  <si>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</si>
  <si>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</si>
  <si>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</si>
  <si>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</si>
  <si>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</si>
  <si>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</si>
  <si>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</si>
  <si>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</si>
  <si>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</si>
  <si>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</si>
  <si>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</si>
  <si>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</si>
  <si>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</si>
  <si>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</si>
  <si>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</si>
  <si>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</si>
  <si>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</si>
  <si>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</si>
  <si>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</si>
  <si>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</si>
  <si>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</si>
  <si>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</si>
  <si>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</si>
  <si>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</si>
  <si>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</si>
  <si>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</si>
  <si>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</si>
  <si>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</si>
  <si>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</si>
  <si>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</si>
  <si>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</si>
  <si>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</si>
  <si>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</si>
  <si>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</si>
  <si>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</si>
  <si>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</si>
  <si>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</si>
  <si>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</si>
  <si>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</si>
  <si>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</si>
  <si>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</si>
  <si>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</si>
  <si>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</si>
  <si>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</si>
  <si>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</si>
  <si>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</si>
  <si>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</si>
  <si>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</si>
  <si>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</si>
  <si>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</si>
  <si>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</si>
  <si>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</si>
  <si>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</si>
  <si>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</si>
  <si>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</si>
  <si>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</si>
  <si>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</si>
  <si>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</si>
  <si>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</si>
  <si>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</si>
  <si>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</si>
  <si>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</si>
  <si>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</si>
  <si>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</si>
  <si>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</si>
  <si>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</si>
  <si>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</si>
  <si>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</si>
  <si>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</si>
  <si>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</si>
  <si>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</si>
  <si>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</si>
  <si>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</si>
  <si>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</si>
  <si>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</si>
  <si>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</si>
  <si>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</si>
  <si>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</si>
  <si>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</si>
  <si>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</si>
  <si>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</si>
  <si>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</si>
  <si>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</si>
  <si>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</si>
  <si>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</si>
  <si>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</si>
  <si>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</si>
  <si>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</si>
  <si>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</si>
  <si>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</si>
  <si>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</si>
  <si>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</si>
  <si>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</si>
  <si>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</si>
  <si>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</si>
  <si>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</si>
  <si>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</si>
  <si>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</si>
  <si>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</si>
  <si>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</si>
  <si>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</si>
  <si>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</si>
  <si>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</si>
  <si>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</si>
  <si>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</si>
  <si>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</si>
  <si>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</si>
  <si>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</si>
  <si>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</si>
  <si>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</si>
  <si>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</si>
  <si>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</si>
  <si>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</si>
  <si>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</si>
  <si>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</si>
  <si>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</si>
  <si>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</si>
  <si>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</si>
  <si>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</si>
  <si>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</si>
  <si>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</si>
  <si>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</si>
  <si>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</si>
  <si>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</si>
  <si>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</si>
  <si>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</si>
  <si>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</si>
  <si>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</si>
  <si>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</si>
  <si>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</si>
  <si>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</si>
  <si>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</si>
  <si>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</si>
  <si>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</si>
  <si>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</si>
  <si>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</si>
  <si>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</si>
  <si>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</si>
  <si>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</si>
  <si>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</si>
  <si>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</si>
  <si>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</si>
  <si>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</si>
  <si>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</si>
  <si>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</si>
  <si>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</si>
  <si>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</si>
  <si>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</si>
  <si>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</si>
  <si>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</si>
  <si>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</si>
  <si>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</si>
  <si>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</si>
  <si>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</si>
  <si>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</si>
  <si>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</si>
  <si>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</si>
  <si>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</si>
  <si>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</si>
  <si>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</si>
  <si>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</si>
  <si>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</si>
  <si>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</si>
  <si>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</si>
  <si>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</si>
  <si>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</si>
  <si>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</si>
  <si>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</si>
  <si>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</si>
  <si>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</si>
  <si>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</si>
  <si>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</si>
  <si>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</si>
  <si>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</si>
  <si>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</si>
  <si>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</si>
  <si>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</si>
  <si>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</si>
  <si>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</si>
  <si>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</si>
  <si>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</si>
  <si>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</si>
  <si>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</si>
  <si>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</si>
  <si>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</si>
  <si>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</si>
  <si>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</si>
  <si>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</si>
  <si>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</si>
  <si>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</si>
  <si>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</si>
  <si>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</si>
  <si>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</si>
  <si>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</si>
  <si>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</si>
  <si>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</si>
  <si>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</si>
  <si>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</si>
  <si>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</si>
  <si>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</si>
  <si>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</si>
  <si>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</si>
  <si>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</si>
  <si>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</si>
  <si>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</si>
  <si>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</si>
  <si>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</si>
  <si>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</si>
  <si>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</si>
  <si>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</si>
  <si>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</si>
  <si>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</si>
  <si>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</si>
  <si>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</si>
  <si>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</si>
  <si>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</si>
  <si>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</si>
  <si>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</si>
  <si>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</si>
  <si>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</si>
  <si>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</si>
  <si>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</si>
  <si>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</si>
  <si>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</si>
  <si>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</si>
  <si>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</si>
  <si>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</si>
  <si>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</si>
  <si>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</si>
  <si>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</si>
  <si>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</si>
  <si>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</si>
  <si>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</si>
  <si>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</si>
  <si>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</si>
  <si>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</si>
  <si>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</si>
  <si>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</si>
  <si>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</si>
  <si>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</si>
  <si>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</si>
  <si>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</si>
  <si>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</si>
  <si>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</si>
  <si>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</si>
  <si>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</si>
  <si>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</si>
  <si>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</si>
  <si>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</si>
  <si>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</si>
  <si>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</si>
  <si>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</si>
  <si>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</si>
  <si>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</si>
  <si>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</si>
  <si>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</si>
  <si>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</si>
  <si>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</si>
  <si>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</si>
  <si>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</si>
  <si>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</si>
  <si>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</si>
  <si>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</si>
  <si>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</si>
  <si>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</si>
  <si>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</si>
  <si>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</si>
  <si>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</si>
  <si>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</si>
  <si>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</si>
  <si>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</si>
  <si>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</si>
  <si>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</si>
  <si>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</si>
  <si>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</si>
  <si>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</si>
  <si>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</si>
  <si>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</si>
  <si>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</si>
  <si>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</si>
  <si>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</si>
  <si>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</si>
  <si>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</si>
  <si>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</si>
  <si>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</si>
  <si>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</si>
  <si>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</si>
  <si>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</si>
  <si>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</si>
  <si>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</si>
  <si>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</si>
  <si>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</si>
  <si>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</si>
  <si>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</si>
  <si>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</si>
  <si>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</si>
  <si>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</si>
  <si>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</si>
  <si>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</si>
  <si>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</si>
  <si>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</si>
  <si>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</si>
  <si>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</si>
  <si>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</si>
  <si>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</si>
  <si>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</si>
  <si>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</si>
  <si>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</si>
  <si>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</si>
  <si>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</si>
  <si>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</si>
  <si>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</si>
  <si>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</si>
  <si>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</si>
  <si>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</si>
  <si>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</si>
  <si>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</si>
  <si>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</si>
  <si>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</si>
  <si>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</si>
  <si>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</si>
  <si>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</si>
  <si>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</si>
  <si>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</si>
  <si>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</si>
  <si>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</si>
  <si>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</si>
  <si>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</si>
  <si>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</si>
  <si>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</si>
  <si>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</si>
  <si>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</si>
  <si>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</si>
  <si>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</si>
  <si>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</si>
  <si>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</si>
  <si>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</si>
  <si>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</si>
  <si>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</si>
  <si>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</si>
  <si>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</si>
  <si>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</si>
  <si>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</si>
  <si>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</si>
  <si>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</si>
  <si>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</si>
  <si>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</si>
  <si>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</si>
  <si>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</si>
  <si>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</si>
  <si>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</si>
  <si>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</si>
  <si>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</si>
  <si>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</si>
  <si>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</si>
  <si>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</si>
  <si>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</si>
  <si>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</si>
  <si>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</si>
  <si>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</si>
  <si>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</si>
  <si>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</si>
  <si>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</si>
  <si>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</si>
  <si>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</si>
  <si>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</si>
  <si>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</si>
  <si>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</si>
  <si>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</si>
  <si>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</si>
  <si>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</si>
  <si>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</si>
  <si>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</si>
  <si>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</si>
  <si>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</si>
  <si>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</si>
  <si>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</si>
  <si>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</si>
  <si>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</si>
  <si>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</si>
  <si>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</si>
  <si>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</si>
  <si>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</si>
  <si>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</si>
  <si>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</si>
  <si>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</si>
  <si>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</si>
  <si>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</si>
  <si>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</si>
  <si>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</si>
  <si>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</si>
  <si>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</si>
  <si>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</si>
  <si>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</si>
  <si>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</si>
  <si>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</si>
  <si>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</si>
  <si>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</si>
  <si>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</si>
  <si>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</si>
  <si>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</si>
  <si>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</si>
  <si>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</si>
  <si>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</si>
  <si>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</si>
  <si>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</si>
  <si>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</si>
  <si>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</si>
  <si>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</si>
  <si>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</si>
  <si>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</si>
  <si>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</si>
  <si>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</si>
  <si>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</si>
  <si>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</si>
  <si>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</si>
  <si>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</si>
  <si>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</si>
  <si>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</si>
  <si>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</si>
  <si>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</si>
  <si>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</si>
  <si>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</si>
  <si>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</si>
  <si>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</si>
  <si>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</si>
  <si>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</si>
  <si>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</si>
  <si>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</si>
  <si>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</si>
  <si>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</si>
  <si>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</si>
  <si>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</si>
  <si>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</si>
  <si>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</si>
  <si>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</si>
  <si>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</si>
  <si>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</si>
  <si>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</si>
  <si>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</si>
  <si>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</si>
  <si>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</si>
  <si>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</si>
  <si>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</si>
  <si>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</si>
  <si>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</si>
  <si>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</si>
  <si>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</si>
  <si>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</si>
  <si>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</si>
  <si>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</si>
  <si>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</si>
  <si>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</si>
  <si>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</si>
  <si>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</si>
  <si>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</si>
  <si>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</si>
  <si>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</si>
  <si>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</si>
  <si>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</si>
  <si>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</si>
  <si>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</si>
  <si>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</si>
  <si>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</si>
  <si>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</si>
  <si>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</si>
  <si>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</si>
  <si>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</si>
  <si>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</si>
  <si>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</si>
  <si>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</si>
  <si>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</si>
  <si>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</si>
  <si>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</si>
  <si>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</si>
  <si>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</si>
  <si>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</si>
  <si>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</si>
  <si>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</si>
  <si>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</si>
  <si>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</si>
  <si>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</si>
  <si>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</si>
  <si>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</si>
  <si>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</si>
  <si>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</si>
  <si>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</si>
  <si>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</si>
  <si>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</si>
  <si>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</si>
  <si>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</si>
  <si>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</si>
  <si>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</si>
  <si>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</si>
  <si>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</si>
  <si>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</si>
  <si>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</si>
  <si>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</si>
  <si>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</si>
  <si>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</si>
  <si>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</si>
  <si>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</si>
  <si>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</si>
  <si>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</si>
  <si>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</si>
  <si>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</si>
  <si>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</si>
  <si>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</si>
  <si>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</si>
  <si>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</si>
  <si>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</si>
  <si>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</si>
  <si>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</si>
  <si>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</si>
  <si>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</si>
  <si>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</si>
  <si>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</si>
  <si>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</si>
  <si>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</si>
  <si>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</si>
  <si>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</si>
  <si>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</si>
  <si>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</si>
  <si>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</si>
  <si>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</si>
  <si>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</si>
  <si>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</si>
  <si>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</si>
  <si>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</si>
  <si>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</si>
  <si>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</si>
  <si>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</si>
  <si>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</si>
  <si>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</si>
  <si>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</si>
  <si>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</si>
  <si>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</si>
  <si>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</si>
  <si>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</si>
  <si>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</si>
  <si>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</si>
  <si>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</si>
  <si>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</si>
  <si>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</si>
  <si>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</si>
  <si>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</si>
  <si>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</si>
  <si>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</si>
  <si>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</si>
  <si>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</si>
  <si>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</si>
  <si>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</si>
  <si>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</si>
  <si>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</si>
  <si>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</si>
  <si>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</si>
  <si>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</si>
  <si>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</si>
  <si>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</si>
  <si>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</si>
  <si>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</si>
  <si>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</si>
  <si>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</si>
  <si>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</si>
  <si>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</si>
  <si>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</si>
  <si>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</si>
  <si>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</si>
  <si>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</si>
  <si>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</si>
  <si>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</si>
  <si>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</si>
  <si>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</si>
  <si>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</si>
  <si>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</si>
  <si>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</si>
  <si>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</si>
  <si>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</si>
  <si>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</si>
  <si>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</si>
  <si>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</si>
  <si>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</si>
  <si>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</si>
  <si>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</si>
  <si>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</si>
  <si>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</si>
  <si>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</si>
  <si>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</si>
  <si>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</si>
  <si>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</si>
  <si>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</si>
  <si>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</si>
  <si>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</si>
  <si>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</si>
  <si>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</si>
  <si>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</si>
  <si>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</si>
  <si>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</si>
  <si>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</si>
  <si>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</si>
  <si>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</si>
  <si>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</si>
  <si>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</si>
  <si>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</si>
  <si>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</si>
  <si>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</si>
  <si>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</si>
  <si>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</si>
  <si>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</si>
  <si>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</si>
  <si>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</si>
  <si>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</si>
  <si>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</si>
  <si>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</si>
  <si>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</si>
  <si>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</si>
  <si>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</si>
  <si>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</si>
  <si>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</si>
  <si>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</si>
  <si>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</si>
  <si>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</si>
  <si>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</si>
  <si>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</si>
  <si>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</si>
  <si>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</si>
  <si>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</si>
  <si>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</si>
  <si>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</si>
  <si>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</si>
  <si>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</si>
  <si>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</si>
  <si>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</si>
  <si>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</si>
  <si>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</si>
  <si>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</si>
  <si>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</si>
  <si>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</si>
  <si>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</si>
  <si>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</si>
  <si>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</si>
  <si>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</si>
  <si>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</si>
  <si>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</si>
  <si>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</si>
  <si>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</si>
  <si>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</si>
  <si>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</si>
  <si>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</si>
  <si>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</si>
  <si>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</si>
  <si>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</si>
  <si>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</si>
  <si>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</si>
  <si>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</si>
  <si>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</si>
  <si>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</si>
  <si>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</si>
  <si>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</si>
  <si>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</si>
  <si>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</si>
  <si>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</si>
  <si>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</si>
  <si>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</si>
  <si>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</si>
  <si>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</si>
  <si>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</si>
  <si>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</si>
  <si>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</si>
  <si>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</si>
  <si>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</si>
  <si>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</si>
  <si>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</si>
  <si>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</si>
  <si>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</si>
  <si>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</si>
  <si>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</si>
  <si>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</si>
  <si>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</si>
  <si>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</si>
  <si>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</si>
  <si>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</si>
  <si>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</si>
  <si>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</si>
  <si>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</si>
  <si>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</si>
  <si>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</si>
  <si>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</si>
  <si>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</si>
  <si>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</si>
  <si>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</si>
  <si>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</si>
  <si>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</si>
  <si>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</si>
  <si>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</si>
  <si>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</si>
  <si>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</si>
  <si>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</si>
  <si>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</si>
  <si>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</si>
  <si>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</si>
  <si>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</si>
  <si>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</si>
  <si>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</si>
  <si>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</si>
  <si>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</si>
  <si>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</si>
  <si>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</si>
  <si>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</si>
  <si>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</si>
  <si>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</si>
  <si>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</si>
  <si>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</si>
  <si>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</si>
  <si>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</si>
  <si>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</si>
  <si>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</si>
  <si>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</si>
  <si>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</si>
  <si>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</si>
  <si>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</si>
  <si>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</si>
  <si>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</si>
  <si>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</si>
  <si>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</si>
  <si>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</si>
  <si>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</si>
  <si>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</si>
  <si>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</si>
  <si>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</si>
  <si>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</si>
  <si>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</si>
  <si>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</si>
  <si>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</si>
  <si>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</si>
  <si>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</si>
  <si>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</si>
  <si>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</si>
  <si>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</si>
  <si>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</si>
  <si>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</si>
  <si>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</si>
  <si>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</si>
  <si>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</si>
  <si>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</si>
  <si>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</si>
  <si>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</si>
  <si>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</si>
  <si>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</si>
  <si>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</si>
  <si>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</si>
  <si>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</si>
  <si>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</si>
  <si>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</si>
  <si>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</si>
  <si>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</si>
  <si>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</si>
  <si>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</si>
  <si>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</si>
  <si>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</si>
  <si>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</si>
  <si>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</si>
  <si>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</si>
  <si>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</si>
  <si>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</si>
  <si>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</si>
  <si>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</si>
  <si>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</si>
  <si>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</si>
  <si>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</si>
  <si>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</si>
  <si>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</si>
  <si>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</si>
  <si>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</si>
  <si>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</si>
  <si>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</si>
  <si>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</si>
  <si>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</si>
  <si>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</si>
  <si>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</si>
  <si>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</si>
  <si>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</si>
  <si>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</si>
  <si>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</si>
  <si>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</si>
  <si>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</si>
  <si>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</si>
  <si>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</si>
  <si>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</si>
  <si>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</si>
  <si>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</si>
  <si>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</si>
  <si>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</si>
  <si>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</si>
  <si>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</si>
  <si>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</si>
  <si>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</si>
  <si>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</si>
  <si>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</si>
  <si>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</si>
  <si>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</si>
  <si>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</si>
  <si>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</si>
  <si>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</si>
  <si>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</si>
  <si>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</si>
  <si>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</si>
  <si>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</si>
  <si>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</si>
  <si>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</si>
  <si>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</si>
  <si>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</si>
  <si>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</si>
  <si>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</si>
  <si>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</si>
  <si>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</si>
  <si>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</si>
  <si>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</si>
  <si>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</si>
  <si>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</si>
  <si>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</si>
  <si>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</si>
  <si>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</si>
  <si>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</si>
  <si>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</si>
  <si>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</si>
  <si>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</si>
  <si>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</si>
  <si>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</si>
  <si>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</si>
  <si>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</si>
  <si>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</si>
  <si>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</si>
  <si>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</si>
  <si>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</si>
  <si>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</si>
  <si>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</si>
  <si>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</si>
  <si>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</si>
  <si>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</si>
  <si>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</si>
  <si>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</si>
  <si>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</si>
  <si>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</si>
  <si>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</si>
  <si>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</si>
  <si>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</si>
  <si>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</si>
  <si>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</si>
  <si>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</si>
  <si>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</si>
  <si>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</si>
  <si>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</si>
  <si>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</si>
  <si>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</si>
  <si>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</si>
  <si>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</si>
  <si>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</si>
  <si>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</si>
  <si>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</si>
  <si>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</si>
  <si>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</si>
  <si>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</si>
  <si>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</si>
  <si>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</si>
  <si>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</si>
  <si>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</si>
  <si>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</si>
  <si>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</si>
  <si>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</si>
  <si>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</si>
  <si>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</si>
  <si>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</si>
  <si>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</si>
  <si>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</si>
  <si>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</si>
  <si>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</si>
  <si>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</si>
  <si>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</si>
  <si>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</si>
  <si>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</si>
  <si>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</si>
  <si>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</si>
  <si>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</si>
  <si>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</si>
  <si>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</si>
  <si>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</si>
  <si>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</si>
  <si>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</si>
  <si>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</si>
  <si>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</si>
  <si>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</si>
  <si>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</si>
  <si>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</si>
  <si>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</si>
  <si>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</si>
  <si>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</si>
  <si>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</si>
  <si>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</si>
  <si>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</si>
  <si>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</si>
  <si>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</si>
  <si>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</si>
  <si>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</si>
  <si>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</si>
  <si>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</si>
  <si>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</si>
  <si>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</si>
  <si>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</si>
  <si>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</si>
  <si>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</si>
  <si>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</si>
  <si>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</si>
  <si>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</si>
  <si>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</si>
  <si>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</si>
  <si>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</si>
  <si>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</si>
  <si>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</si>
  <si>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</si>
  <si>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</si>
  <si>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</si>
  <si>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</si>
  <si>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</si>
  <si>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</si>
  <si>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</si>
  <si>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</si>
  <si>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</si>
  <si>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</si>
  <si>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</si>
  <si>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</si>
  <si>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</si>
  <si>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</si>
  <si>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</si>
  <si>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</si>
  <si>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</si>
  <si>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</si>
  <si>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</si>
  <si>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</si>
  <si>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</si>
  <si>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</si>
  <si>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</si>
  <si>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</si>
  <si>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</si>
  <si>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</si>
  <si>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</si>
  <si>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</si>
  <si>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</si>
  <si>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</si>
  <si>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</si>
  <si>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</si>
  <si>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</si>
  <si>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</si>
  <si>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</si>
  <si>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</si>
  <si>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</si>
  <si>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</si>
  <si>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</si>
  <si>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</si>
  <si>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</si>
  <si>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</si>
  <si>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</si>
  <si>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</si>
  <si>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</si>
  <si>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</si>
  <si>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</si>
  <si>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</si>
  <si>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</si>
  <si>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</si>
  <si>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</si>
  <si>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</si>
  <si>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</si>
  <si>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</si>
  <si>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</si>
  <si>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</si>
  <si>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</si>
  <si>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</si>
  <si>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</si>
  <si>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</si>
  <si>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</si>
  <si>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</si>
  <si>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</si>
  <si>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</si>
  <si>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</si>
  <si>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</si>
  <si>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</si>
  <si>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</si>
  <si>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</si>
  <si>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</si>
  <si>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</si>
  <si>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</si>
  <si>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</si>
  <si>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</si>
  <si>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</si>
  <si>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</si>
  <si>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</si>
  <si>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</si>
  <si>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</si>
  <si>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</si>
  <si>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</si>
  <si>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</si>
  <si>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</si>
  <si>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</si>
  <si>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</si>
  <si>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</si>
  <si>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</si>
  <si>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</si>
  <si>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</si>
  <si>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</si>
  <si>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</si>
  <si>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</si>
  <si>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</si>
  <si>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</si>
  <si>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</si>
  <si>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</si>
  <si>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</si>
  <si>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</si>
  <si>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</si>
  <si>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</si>
  <si>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</si>
  <si>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</si>
  <si>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</si>
  <si>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</si>
  <si>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</si>
  <si>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</si>
  <si>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</si>
  <si>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</si>
  <si>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</si>
  <si>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</si>
  <si>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</si>
  <si>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</si>
  <si>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</si>
  <si>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</si>
  <si>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</si>
  <si>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</si>
  <si>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</si>
  <si>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</si>
  <si>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</si>
  <si>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</si>
  <si>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</si>
  <si>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</si>
  <si>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</si>
  <si>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</si>
  <si>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</si>
  <si>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</si>
  <si>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</si>
  <si>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</si>
  <si>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</si>
  <si>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</si>
  <si>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</si>
  <si>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</si>
  <si>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</si>
  <si>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</si>
  <si>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</si>
  <si>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</si>
  <si>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</si>
  <si>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</si>
  <si>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</si>
  <si>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</si>
  <si>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</si>
  <si>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</si>
  <si>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</si>
  <si>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</si>
  <si>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</si>
  <si>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</si>
  <si>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</si>
  <si>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</si>
  <si>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</si>
  <si>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</si>
  <si>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</si>
  <si>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</si>
  <si>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</si>
  <si>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</si>
  <si>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</si>
  <si>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</si>
  <si>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</si>
  <si>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</si>
  <si>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</si>
  <si>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</si>
  <si>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</si>
  <si>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</si>
  <si>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</si>
  <si>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</si>
  <si>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</si>
  <si>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</si>
  <si>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</si>
  <si>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</si>
  <si>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</si>
  <si>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</si>
  <si>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</si>
  <si>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</si>
  <si>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</si>
  <si>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</si>
  <si>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</si>
  <si>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</si>
  <si>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</si>
  <si>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</si>
  <si>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</si>
  <si>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</si>
  <si>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</si>
  <si>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</si>
  <si>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</si>
  <si>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</si>
  <si>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</si>
  <si>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</si>
  <si>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</si>
  <si>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</si>
  <si>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</si>
  <si>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</si>
  <si>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</si>
  <si>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</si>
  <si>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</si>
  <si>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</si>
  <si>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</si>
  <si>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</si>
  <si>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</si>
  <si>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</si>
  <si>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</si>
  <si>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</si>
  <si>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</si>
  <si>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</si>
  <si>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</si>
  <si>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</si>
  <si>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</si>
  <si>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</si>
  <si>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</si>
  <si>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</si>
  <si>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</si>
  <si>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</si>
  <si>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</si>
  <si>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</si>
  <si>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</si>
  <si>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</si>
  <si>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</si>
  <si>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</si>
  <si>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</si>
  <si>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</si>
  <si>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</si>
  <si>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</si>
  <si>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</si>
  <si>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</si>
  <si>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</si>
  <si>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</si>
  <si>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</si>
  <si>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</si>
  <si>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</si>
  <si>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</si>
  <si>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</si>
  <si>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</si>
  <si>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</si>
  <si>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</si>
  <si>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</si>
  <si>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</si>
  <si>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</si>
  <si>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</si>
  <si>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</si>
  <si>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</si>
  <si>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</si>
  <si>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</si>
  <si>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</si>
  <si>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</si>
  <si>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</si>
  <si>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</si>
  <si>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</si>
  <si>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</si>
  <si>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</si>
  <si>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</si>
  <si>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</si>
  <si>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</si>
  <si>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</si>
  <si>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</si>
  <si>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</si>
  <si>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</si>
  <si>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</si>
  <si>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</si>
  <si>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</si>
  <si>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</si>
  <si>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</si>
  <si>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</si>
  <si>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</si>
  <si>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</si>
  <si>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</si>
  <si>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</si>
  <si>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</si>
  <si>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</si>
  <si>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</si>
  <si>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</si>
  <si>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</si>
  <si>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</si>
  <si>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</si>
  <si>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</si>
  <si>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</si>
  <si>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</si>
  <si>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</si>
  <si>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</si>
  <si>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</si>
  <si>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</si>
  <si>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</si>
  <si>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</si>
  <si>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</si>
  <si>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</si>
  <si>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</si>
  <si>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</si>
  <si>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</si>
  <si>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</si>
  <si>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</si>
  <si>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</si>
  <si>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</si>
  <si>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</si>
  <si>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</si>
  <si>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</si>
  <si>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</si>
  <si>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</si>
  <si>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</si>
  <si>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</si>
  <si>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</si>
  <si>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</si>
  <si>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</si>
  <si>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</si>
  <si>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</si>
  <si>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</si>
  <si>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</si>
  <si>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</si>
  <si>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</si>
  <si>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</si>
  <si>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</si>
  <si>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</si>
  <si>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</si>
  <si>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</si>
  <si>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</si>
  <si>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</si>
  <si>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</si>
  <si>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</si>
  <si>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</si>
  <si>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</si>
  <si>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</si>
  <si>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</si>
  <si>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</si>
  <si>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</si>
  <si>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</si>
  <si>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</si>
  <si>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</si>
  <si>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</si>
  <si>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</si>
  <si>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</si>
  <si>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</si>
  <si>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</si>
  <si>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</si>
  <si>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</si>
  <si>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</si>
  <si>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</si>
  <si>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</si>
  <si>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</si>
  <si>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</si>
  <si>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</si>
  <si>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</si>
  <si>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</si>
  <si>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</si>
  <si>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</si>
  <si>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</si>
  <si>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</si>
  <si>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</si>
  <si>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</si>
  <si>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</si>
  <si>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</si>
  <si>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</si>
  <si>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</si>
  <si>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</si>
  <si>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</si>
  <si>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</si>
  <si>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</si>
  <si>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</si>
  <si>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</si>
  <si>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</si>
  <si>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</si>
  <si>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</si>
  <si>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</si>
  <si>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</si>
  <si>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</si>
  <si>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</si>
  <si>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</si>
  <si>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</si>
  <si>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</si>
  <si>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</si>
  <si>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</si>
  <si>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</si>
  <si>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</si>
  <si>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</si>
  <si>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</si>
  <si>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</si>
  <si>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</si>
  <si>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</si>
  <si>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</si>
  <si>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</si>
  <si>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</si>
  <si>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</si>
  <si>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</si>
  <si>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</si>
  <si>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</si>
  <si>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</si>
  <si>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</si>
  <si>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</si>
  <si>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</si>
  <si>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</si>
  <si>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</si>
  <si>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</si>
  <si>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</si>
  <si>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</si>
  <si>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</si>
  <si>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</si>
  <si>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</si>
  <si>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</si>
  <si>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</si>
  <si>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</si>
  <si>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</si>
  <si>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</si>
  <si>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</si>
  <si>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</si>
  <si>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</si>
  <si>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</si>
  <si>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</si>
  <si>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</si>
  <si>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</si>
  <si>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</si>
  <si>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</si>
  <si>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</si>
  <si>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</si>
  <si>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</si>
  <si>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</si>
  <si>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</si>
  <si>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</si>
  <si>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</si>
  <si>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</si>
  <si>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</si>
  <si>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</si>
  <si>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</si>
  <si>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</si>
  <si>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</si>
  <si>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</si>
  <si>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</si>
  <si>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</si>
  <si>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</si>
  <si>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</si>
  <si>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</si>
  <si>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</si>
  <si>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</si>
  <si>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</si>
  <si>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</si>
  <si>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</si>
  <si>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</si>
  <si>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</si>
  <si>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</si>
  <si>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</si>
  <si>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</si>
  <si>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</si>
  <si>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</si>
  <si>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</si>
  <si>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</si>
  <si>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</si>
  <si>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</si>
  <si>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</si>
  <si>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</si>
  <si>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</si>
  <si>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</si>
  <si>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</si>
  <si>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</si>
  <si>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</si>
  <si>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</si>
  <si>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</si>
  <si>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</si>
  <si>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</si>
  <si>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</si>
  <si>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</si>
  <si>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</si>
  <si>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</si>
  <si>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</si>
  <si>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</si>
  <si>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</si>
  <si>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</si>
  <si>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</si>
  <si>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</si>
  <si>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</si>
  <si>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</si>
  <si>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</si>
  <si>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</si>
  <si>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</si>
  <si>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</si>
  <si>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</si>
  <si>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</si>
  <si>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</si>
  <si>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</si>
  <si>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</si>
  <si>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</si>
  <si>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</si>
  <si>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</si>
  <si>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</si>
  <si>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</si>
  <si>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</si>
  <si>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</si>
  <si>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</si>
  <si>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</si>
  <si>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</si>
  <si>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</si>
  <si>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</si>
  <si>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</si>
  <si>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</si>
  <si>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</si>
  <si>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</si>
  <si>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</si>
  <si>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</si>
  <si>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</si>
  <si>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</si>
  <si>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</si>
  <si>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</si>
  <si>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</si>
  <si>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</si>
  <si>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</si>
  <si>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</si>
  <si>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</si>
  <si>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</si>
  <si>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</si>
  <si>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</si>
  <si>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</si>
  <si>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</si>
  <si>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</si>
  <si>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</si>
  <si>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</si>
  <si>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</si>
  <si>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</si>
  <si>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</si>
  <si>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</si>
  <si>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</si>
  <si>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</si>
  <si>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</si>
  <si>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</si>
  <si>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</si>
  <si>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</si>
  <si>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</si>
  <si>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</si>
  <si>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</si>
  <si>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</si>
  <si>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</si>
  <si>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</si>
  <si>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</si>
  <si>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</si>
  <si>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</si>
  <si>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</si>
  <si>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</si>
  <si>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</si>
  <si>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</si>
  <si>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</si>
  <si>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</si>
  <si>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</si>
  <si>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</si>
  <si>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</si>
  <si>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</si>
  <si>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</si>
  <si>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</si>
  <si>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</si>
  <si>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</si>
  <si>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</si>
  <si>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</si>
  <si>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</si>
  <si>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</si>
  <si>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</si>
  <si>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</si>
  <si>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</si>
  <si>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</si>
  <si>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</si>
  <si>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</si>
  <si>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</si>
  <si>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</si>
  <si>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</si>
  <si>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</si>
  <si>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</si>
  <si>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</si>
  <si>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</si>
  <si>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</si>
  <si>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</si>
  <si>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</si>
  <si>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</si>
  <si>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</si>
  <si>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</si>
  <si>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</si>
  <si>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</si>
  <si>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</si>
  <si>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</si>
  <si>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</si>
  <si>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</si>
  <si>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</si>
  <si>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</si>
  <si>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</si>
  <si>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</si>
  <si>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</si>
  <si>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</si>
  <si>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</si>
  <si>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</si>
  <si>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</si>
  <si>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</si>
  <si>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</si>
  <si>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</si>
  <si>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</si>
  <si>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</si>
  <si>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</si>
  <si>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</si>
  <si>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</si>
  <si>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</si>
  <si>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</si>
  <si>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</si>
  <si>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</si>
  <si>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</si>
  <si>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</si>
  <si>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</si>
  <si>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</si>
  <si>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</si>
  <si>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</si>
  <si>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</si>
  <si>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</si>
  <si>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</si>
  <si>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</si>
  <si>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</si>
  <si>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</si>
  <si>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</si>
  <si>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</si>
  <si>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</si>
  <si>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</si>
  <si>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</si>
  <si>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</si>
  <si>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</si>
  <si>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</si>
  <si>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</si>
  <si>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</si>
  <si>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</si>
  <si>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</si>
  <si>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</si>
  <si>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</si>
  <si>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</si>
  <si>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</si>
  <si>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</si>
  <si>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</si>
  <si>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</si>
  <si>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</si>
  <si>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</si>
  <si>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</si>
  <si>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</si>
  <si>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</si>
  <si>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</si>
  <si>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</si>
  <si>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</si>
  <si>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</si>
  <si>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</si>
  <si>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</si>
  <si>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</si>
  <si>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</si>
  <si>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</si>
  <si>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</si>
  <si>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</si>
  <si>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</si>
  <si>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</si>
  <si>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</si>
  <si>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</si>
  <si>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</si>
  <si>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</si>
  <si>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</si>
  <si>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</si>
  <si>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</si>
  <si>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</si>
  <si>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</si>
  <si>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</si>
  <si>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</si>
  <si>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</si>
  <si>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</si>
  <si>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</si>
  <si>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</si>
  <si>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</si>
  <si>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</si>
  <si>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</si>
  <si>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</si>
  <si>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</si>
  <si>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</si>
  <si>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</si>
  <si>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</si>
  <si>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</si>
  <si>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</si>
  <si>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</si>
  <si>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</si>
  <si>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</si>
  <si>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</si>
  <si>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</si>
  <si>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</si>
  <si>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</si>
  <si>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</si>
  <si>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</si>
  <si>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</si>
  <si>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</si>
  <si>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</si>
  <si>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</si>
  <si>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</si>
  <si>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</si>
  <si>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</si>
  <si>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</si>
  <si>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</si>
  <si>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</si>
  <si>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</si>
  <si>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</si>
  <si>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</si>
  <si>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</si>
  <si>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</si>
  <si>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</si>
  <si>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</si>
  <si>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</si>
  <si>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</si>
  <si>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</si>
  <si>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</si>
  <si>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</si>
  <si>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</si>
  <si>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</si>
  <si>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</si>
  <si>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</si>
  <si>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</si>
  <si>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</si>
  <si>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</si>
  <si>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</si>
  <si>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</si>
  <si>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</si>
  <si>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</si>
  <si>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</si>
  <si>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</si>
  <si>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</si>
  <si>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</si>
  <si>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</si>
  <si>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</si>
  <si>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</si>
  <si>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</si>
  <si>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</si>
  <si>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</si>
  <si>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</si>
  <si>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</si>
  <si>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</si>
  <si>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</si>
  <si>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</si>
  <si>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</si>
  <si>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</si>
  <si>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</si>
  <si>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</si>
  <si>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</si>
  <si>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</si>
  <si>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</si>
  <si>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</si>
  <si>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</si>
  <si>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</si>
  <si>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</si>
  <si>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</si>
  <si>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</si>
  <si>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</si>
  <si>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</si>
  <si>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</si>
  <si>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</si>
  <si>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</si>
  <si>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</si>
  <si>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</si>
  <si>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</si>
  <si>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</si>
  <si>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</si>
  <si>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</si>
  <si>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</si>
  <si>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</si>
  <si>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</si>
  <si>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</si>
  <si>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</si>
  <si>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</si>
  <si>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</si>
  <si>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</si>
  <si>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</si>
  <si>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</si>
  <si>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</si>
  <si>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</si>
  <si>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</si>
  <si>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</si>
  <si>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</si>
  <si>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</si>
  <si>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</si>
  <si>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</si>
  <si>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</si>
  <si>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</si>
  <si>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</si>
  <si>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</si>
  <si>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</si>
  <si>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</si>
  <si>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</si>
  <si>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</si>
  <si>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</si>
  <si>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</si>
  <si>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</si>
  <si>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</si>
  <si>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</si>
  <si>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</si>
  <si>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</si>
  <si>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</si>
  <si>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</si>
  <si>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</si>
  <si>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</si>
  <si>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</si>
  <si>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</si>
  <si>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</si>
  <si>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</si>
  <si>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</si>
  <si>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</si>
  <si>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</si>
  <si>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</si>
  <si>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</si>
  <si>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</si>
  <si>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</si>
  <si>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</si>
  <si>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</si>
  <si>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</si>
  <si>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</si>
  <si>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</si>
  <si>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</si>
  <si>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</si>
  <si>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</si>
  <si>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</si>
  <si>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</si>
  <si>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</si>
  <si>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</si>
  <si>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</si>
  <si>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</si>
  <si>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</si>
  <si>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</si>
  <si>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</si>
  <si>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</si>
  <si>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</si>
  <si>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</si>
  <si>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</si>
  <si>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</si>
  <si>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</si>
  <si>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</si>
  <si>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</si>
  <si>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</si>
  <si>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</si>
  <si>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</si>
  <si>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</si>
  <si>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</si>
  <si>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</si>
  <si>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</si>
  <si>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</si>
  <si>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</si>
  <si>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</si>
  <si>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</si>
  <si>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</si>
  <si>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</si>
  <si>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</si>
  <si>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</si>
  <si>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</si>
  <si>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</si>
  <si>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</si>
  <si>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</si>
  <si>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</si>
  <si>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</si>
  <si>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</si>
  <si>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</si>
  <si>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</si>
  <si>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</si>
  <si>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</si>
  <si>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</si>
  <si>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</si>
  <si>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</si>
  <si>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</si>
  <si>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</si>
  <si>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</si>
  <si>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</si>
  <si>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</si>
  <si>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</si>
  <si>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</si>
  <si>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</si>
  <si>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</si>
  <si>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</si>
  <si>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</si>
  <si>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</si>
  <si>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</si>
  <si>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</si>
  <si>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</si>
  <si>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</si>
  <si>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</si>
  <si>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</si>
  <si>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</si>
  <si>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</si>
  <si>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</si>
  <si>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</si>
  <si>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</si>
  <si>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</si>
  <si>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</si>
  <si>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</si>
  <si>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</si>
  <si>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</si>
  <si>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</si>
  <si>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</si>
  <si>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</si>
  <si>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</si>
  <si>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</si>
  <si>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</si>
  <si>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</si>
  <si>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</si>
  <si>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</si>
  <si>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</si>
  <si>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</si>
  <si>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</si>
  <si>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</si>
  <si>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</si>
  <si>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</si>
  <si>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</si>
  <si>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</si>
  <si>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</si>
  <si>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</si>
  <si>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</si>
  <si>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</si>
  <si>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</si>
  <si>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</si>
  <si>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</si>
  <si>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</si>
  <si>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</si>
  <si>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</si>
  <si>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</si>
  <si>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</si>
  <si>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</si>
  <si>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</si>
  <si>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</si>
  <si>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</si>
  <si>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</si>
  <si>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</si>
  <si>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</si>
  <si>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</si>
  <si>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</si>
  <si>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</si>
  <si>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</si>
  <si>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</si>
  <si>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</si>
  <si>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</si>
  <si>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</si>
  <si>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</si>
  <si>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</si>
  <si>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</si>
  <si>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</si>
  <si>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</si>
  <si>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</si>
  <si>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</si>
  <si>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</si>
  <si>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</si>
  <si>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</si>
  <si>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</si>
  <si>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</si>
  <si>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</si>
  <si>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</si>
  <si>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</si>
  <si>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</si>
  <si>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</si>
  <si>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</si>
  <si>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</si>
  <si>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</si>
  <si>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</si>
  <si>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</si>
  <si>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</si>
  <si>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</si>
  <si>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</si>
  <si>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</si>
  <si>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</si>
  <si>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</si>
  <si>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</si>
  <si>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</si>
  <si>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</si>
  <si>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</si>
  <si>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</si>
  <si>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</si>
  <si>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</si>
  <si>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</si>
  <si>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</si>
  <si>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</si>
  <si>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</si>
  <si>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</si>
  <si>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</si>
  <si>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</si>
  <si>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</si>
  <si>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</si>
  <si>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</si>
  <si>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</si>
  <si>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</si>
  <si>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</si>
  <si>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</si>
  <si>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</si>
  <si>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</si>
  <si>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</si>
  <si>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</si>
  <si>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</si>
  <si>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</si>
  <si>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</si>
  <si>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</si>
  <si>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</si>
  <si>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</si>
  <si>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</si>
  <si>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</si>
  <si>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</si>
  <si>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</si>
  <si>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</si>
  <si>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</si>
  <si>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</si>
  <si>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</si>
  <si>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</si>
  <si>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</si>
  <si>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</si>
  <si>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</si>
  <si>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</si>
  <si>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</si>
  <si>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</si>
  <si>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</si>
  <si>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</si>
  <si>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</si>
  <si>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</si>
  <si>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</si>
  <si>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</si>
  <si>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</si>
  <si>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</si>
  <si>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</si>
  <si>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</si>
  <si>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</si>
  <si>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</si>
  <si>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</si>
  <si>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</si>
  <si>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</si>
  <si>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</si>
  <si>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</si>
  <si>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</si>
  <si>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</si>
  <si>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</si>
  <si>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</si>
  <si>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</si>
  <si>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</si>
  <si>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</si>
  <si>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</si>
  <si>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</si>
  <si>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</si>
  <si>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</si>
  <si>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</si>
  <si>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</si>
  <si>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</si>
  <si>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</si>
  <si>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</si>
  <si>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</si>
  <si>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</si>
  <si>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</si>
  <si>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</si>
  <si>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</si>
  <si>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</si>
  <si>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</si>
  <si>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</si>
  <si>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</si>
  <si>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</si>
  <si>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</si>
  <si>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</si>
  <si>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</si>
  <si>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</si>
  <si>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</si>
  <si>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</si>
  <si>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</si>
  <si>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</si>
  <si>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</si>
  <si>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</si>
  <si>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</si>
  <si>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</si>
  <si>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</si>
  <si>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</si>
  <si>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</si>
  <si>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</si>
  <si>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</si>
  <si>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</si>
  <si>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</si>
  <si>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</si>
  <si>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</si>
  <si>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</si>
  <si>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</si>
  <si>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</si>
  <si>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</si>
  <si>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</si>
  <si>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</si>
  <si>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</si>
  <si>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</si>
  <si>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</si>
  <si>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</si>
  <si>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</si>
  <si>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</si>
  <si>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</si>
  <si>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</si>
  <si>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</si>
  <si>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</si>
  <si>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</si>
  <si>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</si>
  <si>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</si>
  <si>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</si>
  <si>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</si>
  <si>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</si>
  <si>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</si>
  <si>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</si>
  <si>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</si>
  <si>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</si>
  <si>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</si>
  <si>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</si>
  <si>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</si>
  <si>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</si>
  <si>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</si>
  <si>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</si>
  <si>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</si>
  <si>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</si>
  <si>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</si>
  <si>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</si>
  <si>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</si>
  <si>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</si>
  <si>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</si>
  <si>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</si>
  <si>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</si>
  <si>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</si>
  <si>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</si>
  <si>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</si>
  <si>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</si>
  <si>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</si>
  <si>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</si>
  <si>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</si>
  <si>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</si>
  <si>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</si>
  <si>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</si>
  <si>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</si>
  <si>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</si>
  <si>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</si>
  <si>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</si>
  <si>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</si>
  <si>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</si>
  <si>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</si>
  <si>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</si>
  <si>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</si>
  <si>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</si>
  <si>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</si>
  <si>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</si>
  <si>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</si>
  <si>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</si>
  <si>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</si>
  <si>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</si>
  <si>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</si>
  <si>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</si>
  <si>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</si>
  <si>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</si>
  <si>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</si>
  <si>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</si>
  <si>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</si>
  <si>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</si>
  <si>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</si>
  <si>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</si>
  <si>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</si>
  <si>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</si>
  <si>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</si>
  <si>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</si>
  <si>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</si>
  <si>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</si>
  <si>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</si>
  <si>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</si>
  <si>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</si>
  <si>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</si>
  <si>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</si>
  <si>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</si>
  <si>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</si>
  <si>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</si>
  <si>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</si>
  <si>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</si>
  <si>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</si>
  <si>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</si>
  <si>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</si>
  <si>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</si>
  <si>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</si>
  <si>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</si>
  <si>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</si>
  <si>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</si>
  <si>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</si>
  <si>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</si>
  <si>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</si>
  <si>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</si>
  <si>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</si>
  <si>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</si>
  <si>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</si>
  <si>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</si>
  <si>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</si>
  <si>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</si>
  <si>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</si>
  <si>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</si>
  <si>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</si>
  <si>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</si>
  <si>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</si>
  <si>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</si>
  <si>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</si>
  <si>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</si>
  <si>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</si>
  <si>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</si>
  <si>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</si>
  <si>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</si>
  <si>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</si>
  <si>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</si>
  <si>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</si>
  <si>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</si>
  <si>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</si>
  <si>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</si>
  <si>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</si>
  <si>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</si>
  <si>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</si>
  <si>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</si>
  <si>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</si>
  <si>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</si>
  <si>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</si>
  <si>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</si>
  <si>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</si>
  <si>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</si>
  <si>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</si>
  <si>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</si>
  <si>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</si>
  <si>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</si>
  <si>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</si>
  <si>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</si>
  <si>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</si>
  <si>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</si>
  <si>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</si>
  <si>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</si>
  <si>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</si>
  <si>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</si>
  <si>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</si>
  <si>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</si>
  <si>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</si>
  <si>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</si>
  <si>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</si>
  <si>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</si>
  <si>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</si>
  <si>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</si>
  <si>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</si>
  <si>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</si>
  <si>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</si>
  <si>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</si>
  <si>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</si>
  <si>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</si>
  <si>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</si>
  <si>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</si>
  <si>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</si>
  <si>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</si>
  <si>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</si>
  <si>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</si>
  <si>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</si>
  <si>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</si>
  <si>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</si>
  <si>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</si>
  <si>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</si>
  <si>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</si>
  <si>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</si>
  <si>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</si>
  <si>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</si>
  <si>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</si>
  <si>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</si>
  <si>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</si>
  <si>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</si>
  <si>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</si>
  <si>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</si>
  <si>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</si>
  <si>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</si>
  <si>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</si>
  <si>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</si>
  <si>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</si>
  <si>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</si>
  <si>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</si>
  <si>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</si>
  <si>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</si>
  <si>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</si>
  <si>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</si>
  <si>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</si>
  <si>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</si>
  <si>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</si>
  <si>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</si>
  <si>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</si>
  <si>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</si>
  <si>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</si>
  <si>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</si>
  <si>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</si>
  <si>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</si>
  <si>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</si>
  <si>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</si>
  <si>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</si>
  <si>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</si>
  <si>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</si>
  <si>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</si>
  <si>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</si>
  <si>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</si>
  <si>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</si>
  <si>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</si>
  <si>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</si>
  <si>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</si>
  <si>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</si>
  <si>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</si>
  <si>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</si>
  <si>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</si>
  <si>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</si>
  <si>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</si>
  <si>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</si>
  <si>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</si>
  <si>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</si>
  <si>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</si>
  <si>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</si>
  <si>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</si>
  <si>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</si>
  <si>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</si>
  <si>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</si>
  <si>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</si>
  <si>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</si>
  <si>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</si>
  <si>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</si>
  <si>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</si>
  <si>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</si>
  <si>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</si>
  <si>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</si>
  <si>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</si>
  <si>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</si>
  <si>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</si>
  <si>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</si>
  <si>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</si>
  <si>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</si>
  <si>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</si>
  <si>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</si>
  <si>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</si>
  <si>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</si>
  <si>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</si>
  <si>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</si>
  <si>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</si>
  <si>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</si>
  <si>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</si>
  <si>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</si>
  <si>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</si>
  <si>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</si>
  <si>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</si>
  <si>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</si>
  <si>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</si>
  <si>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</si>
  <si>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</si>
  <si>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</si>
  <si>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</si>
  <si>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</si>
  <si>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</si>
  <si>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</si>
  <si>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</si>
  <si>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</si>
  <si>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</si>
  <si>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</si>
  <si>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</si>
  <si>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</si>
  <si>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</si>
  <si>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</si>
  <si>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</si>
  <si>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</si>
  <si>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</si>
  <si>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</si>
  <si>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</si>
  <si>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</si>
  <si>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</si>
  <si>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</si>
  <si>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</si>
  <si>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</si>
  <si>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</si>
  <si>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</si>
  <si>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</si>
  <si>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</si>
  <si>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</si>
  <si>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</si>
  <si>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</si>
  <si>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</si>
  <si>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</si>
  <si>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</si>
  <si>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</si>
  <si>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</si>
  <si>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</si>
  <si>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</si>
  <si>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</si>
  <si>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</si>
  <si>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</si>
  <si>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</si>
  <si>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</si>
  <si>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</si>
  <si>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</si>
  <si>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</si>
  <si>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</si>
  <si>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</si>
  <si>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</si>
  <si>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</si>
  <si>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</si>
  <si>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</si>
  <si>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</si>
  <si>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</si>
  <si>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</si>
  <si>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</si>
  <si>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</si>
  <si>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</si>
  <si>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</si>
  <si>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</si>
  <si>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</si>
  <si>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</si>
  <si>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</si>
  <si>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</si>
  <si>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</si>
  <si>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</si>
  <si>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</si>
  <si>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</si>
  <si>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</si>
  <si>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</si>
  <si>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</si>
  <si>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</si>
  <si>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</si>
  <si>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</si>
  <si>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</si>
  <si>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</si>
  <si>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</si>
  <si>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</si>
  <si>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</si>
  <si>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</si>
  <si>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</si>
  <si>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</si>
  <si>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</si>
  <si>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</si>
  <si>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</si>
  <si>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</si>
  <si>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</si>
  <si>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</si>
  <si>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</si>
  <si>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</si>
  <si>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</si>
  <si>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</si>
  <si>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</si>
  <si>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</si>
  <si>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</si>
  <si>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</si>
  <si>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</si>
  <si>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</si>
  <si>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</si>
  <si>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</si>
  <si>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</si>
  <si>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</si>
  <si>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</si>
  <si>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</si>
  <si>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</si>
  <si>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</si>
  <si>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</si>
  <si>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</si>
  <si>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</si>
  <si>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</si>
  <si>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</si>
  <si>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</si>
  <si>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</si>
  <si>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</si>
  <si>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</si>
  <si>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</si>
  <si>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</si>
  <si>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</si>
  <si>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</si>
  <si>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</si>
  <si>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</si>
  <si>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</si>
  <si>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</si>
  <si>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</si>
  <si>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</si>
  <si>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</si>
  <si>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</si>
  <si>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</si>
  <si>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</si>
  <si>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</si>
  <si>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</si>
  <si>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</si>
  <si>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</si>
  <si>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</si>
  <si>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</si>
  <si>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</si>
  <si>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</si>
  <si>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</si>
  <si>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</si>
  <si>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</si>
  <si>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</si>
  <si>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</si>
  <si>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</si>
  <si>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</si>
  <si>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</si>
  <si>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</si>
  <si>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</si>
  <si>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</si>
  <si>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</si>
  <si>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</si>
  <si>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</si>
  <si>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</si>
  <si>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</si>
  <si>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</si>
  <si>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</si>
  <si>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</si>
  <si>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</si>
  <si>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</si>
  <si>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</si>
  <si>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</si>
  <si>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</si>
  <si>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</si>
  <si>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</si>
  <si>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</si>
  <si>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</si>
  <si>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</si>
  <si>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</si>
  <si>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</si>
  <si>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</si>
  <si>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</si>
  <si>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</si>
  <si>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</si>
  <si>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</si>
  <si>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</si>
  <si>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</si>
  <si>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</si>
  <si>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</si>
  <si>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</si>
  <si>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</si>
  <si>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</si>
  <si>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</si>
  <si>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</si>
  <si>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</si>
  <si>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</si>
  <si>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</si>
  <si>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</si>
  <si>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</si>
  <si>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</si>
  <si>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</si>
  <si>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</si>
  <si>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</si>
  <si>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</si>
  <si>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</si>
  <si>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</si>
  <si>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</si>
  <si>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</si>
  <si>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</si>
  <si>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</si>
  <si>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</si>
  <si>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</si>
  <si>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</si>
  <si>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</si>
  <si>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</si>
  <si>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</si>
  <si>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</si>
  <si>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</si>
  <si>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</si>
  <si>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</si>
  <si>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</si>
  <si>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</si>
  <si>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</si>
  <si>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</si>
  <si>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</si>
  <si>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</si>
  <si>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</si>
  <si>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</si>
  <si>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</si>
  <si>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</si>
  <si>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</si>
  <si>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</si>
  <si>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</si>
  <si>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</si>
  <si>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</si>
  <si>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</si>
  <si>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</si>
  <si>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</si>
  <si>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</si>
  <si>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</si>
  <si>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</si>
  <si>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</si>
  <si>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</si>
  <si>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</si>
  <si>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</si>
  <si>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</si>
  <si>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</si>
  <si>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</si>
  <si>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</si>
  <si>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</si>
  <si>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</si>
  <si>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</si>
  <si>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</si>
  <si>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</si>
  <si>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</si>
  <si>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</si>
  <si>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</si>
  <si>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</si>
  <si>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</si>
  <si>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</si>
  <si>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</si>
  <si>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</si>
  <si>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</si>
  <si>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</si>
  <si>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</si>
  <si>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</si>
  <si>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</si>
  <si>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</si>
  <si>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</si>
  <si>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</si>
  <si>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</si>
  <si>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</si>
  <si>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</si>
  <si>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</si>
  <si>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</si>
  <si>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</si>
  <si>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</si>
  <si>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</si>
  <si>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</si>
  <si>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</si>
  <si>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</si>
  <si>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</si>
  <si>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</si>
  <si>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</si>
  <si>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</si>
  <si>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</si>
  <si>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</si>
  <si>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</si>
  <si>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</si>
  <si>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</si>
  <si>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</si>
  <si>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</si>
  <si>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</si>
  <si>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</si>
  <si>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</si>
  <si>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</si>
  <si>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</si>
  <si>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</si>
  <si>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</si>
  <si>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</si>
  <si>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</si>
  <si>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</si>
  <si>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</si>
  <si>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</si>
  <si>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</si>
  <si>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</si>
  <si>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</si>
  <si>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</si>
  <si>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</si>
  <si>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</si>
  <si>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</si>
  <si>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</si>
  <si>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</si>
  <si>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</si>
  <si>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</si>
  <si>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</si>
  <si>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</si>
  <si>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</si>
  <si>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</si>
  <si>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</si>
  <si>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</si>
  <si>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</si>
  <si>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</si>
  <si>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</si>
  <si>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</si>
  <si>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</si>
  <si>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</si>
  <si>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</si>
  <si>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</si>
  <si>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</si>
  <si>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</si>
  <si>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</si>
  <si>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</si>
  <si>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</si>
  <si>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</si>
  <si>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</si>
  <si>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</si>
  <si>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</si>
  <si>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</si>
  <si>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</si>
  <si>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</si>
  <si>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</si>
  <si>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</si>
  <si>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</si>
  <si>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</si>
  <si>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</si>
  <si>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</si>
  <si>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</si>
  <si>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</si>
  <si>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</si>
  <si>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</si>
  <si>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</si>
  <si>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</si>
  <si>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</si>
  <si>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</si>
  <si>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</si>
  <si>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</si>
  <si>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</si>
  <si>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</si>
  <si>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</si>
  <si>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</si>
  <si>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</si>
  <si>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</si>
  <si>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</si>
  <si>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</si>
  <si>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</si>
  <si>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</si>
  <si>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</si>
  <si>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</si>
  <si>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</si>
  <si>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</si>
  <si>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</si>
  <si>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</si>
  <si>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</si>
  <si>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</si>
  <si>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</si>
  <si>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</si>
  <si>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</si>
  <si>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</si>
  <si>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</si>
  <si>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</si>
  <si>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</si>
  <si>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</si>
  <si>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</si>
  <si>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</si>
  <si>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</si>
  <si>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</si>
  <si>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</si>
  <si>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</si>
  <si>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</si>
  <si>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</si>
  <si>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</si>
  <si>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</si>
  <si>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</si>
  <si>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</si>
  <si>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</si>
  <si>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</si>
  <si>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</si>
  <si>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</si>
  <si>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</si>
  <si>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</si>
  <si>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</si>
  <si>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</si>
  <si>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</si>
  <si>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</si>
  <si>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</si>
  <si>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</si>
  <si>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</si>
  <si>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</si>
  <si>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</si>
  <si>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</si>
  <si>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</si>
  <si>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</si>
  <si>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</si>
  <si>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</si>
  <si>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</si>
  <si>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</si>
  <si>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</si>
  <si>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</si>
  <si>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</si>
  <si>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</si>
  <si>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</si>
  <si>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</si>
  <si>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</si>
  <si>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</si>
  <si>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</si>
  <si>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</si>
  <si>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</si>
  <si>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</si>
  <si>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</si>
  <si>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</si>
  <si>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</si>
  <si>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</si>
  <si>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</si>
  <si>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</si>
  <si>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</si>
  <si>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</si>
  <si>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</si>
  <si>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</si>
  <si>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</si>
  <si>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</si>
  <si>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</si>
  <si>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</si>
  <si>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</si>
  <si>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</si>
  <si>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</si>
  <si>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</si>
  <si>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</si>
  <si>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</si>
  <si>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</si>
  <si>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</si>
  <si>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</si>
  <si>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</si>
  <si>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</si>
  <si>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</si>
  <si>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</si>
  <si>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</si>
  <si>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</si>
  <si>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</si>
  <si>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</si>
  <si>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</si>
  <si>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</si>
  <si>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</si>
  <si>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</si>
  <si>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</si>
  <si>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</si>
  <si>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</si>
  <si>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</si>
  <si>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</si>
  <si>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</si>
  <si>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</si>
  <si>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</si>
  <si>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</si>
  <si>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</si>
  <si>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</si>
  <si>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</si>
  <si>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</si>
  <si>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</si>
  <si>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</si>
  <si>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</si>
  <si>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</si>
  <si>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</si>
  <si>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</si>
  <si>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</si>
  <si>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</si>
  <si>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</si>
  <si>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</si>
  <si>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</si>
  <si>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</si>
  <si>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</si>
  <si>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</si>
  <si>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</si>
  <si>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</si>
  <si>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</si>
  <si>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</si>
  <si>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</si>
  <si>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</si>
  <si>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</si>
  <si>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</si>
  <si>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</si>
  <si>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</si>
  <si>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</si>
  <si>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</si>
  <si>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</si>
  <si>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</si>
  <si>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</si>
  <si>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</si>
  <si>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</si>
  <si>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</si>
  <si>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</si>
  <si>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</si>
  <si>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</si>
  <si>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</si>
  <si>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</si>
  <si>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</si>
  <si>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</si>
  <si>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</si>
  <si>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</si>
  <si>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</si>
  <si>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</si>
  <si>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</si>
  <si>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</si>
  <si>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</si>
  <si>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</si>
  <si>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</si>
  <si>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</si>
  <si>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</si>
  <si>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</si>
  <si>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</si>
  <si>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</si>
  <si>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</si>
  <si>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</si>
  <si>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</si>
  <si>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</si>
  <si>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</si>
  <si>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</si>
  <si>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</si>
  <si>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</si>
  <si>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</si>
  <si>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</si>
  <si>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</si>
  <si>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</si>
  <si>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</si>
  <si>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</si>
  <si>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</si>
  <si>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</si>
  <si>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</si>
  <si>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</si>
  <si>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</si>
  <si>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</si>
  <si>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</si>
  <si>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</si>
  <si>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</si>
  <si>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</si>
  <si>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</si>
  <si>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</si>
  <si>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</si>
  <si>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</si>
  <si>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</si>
  <si>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</si>
  <si>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</si>
  <si>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</si>
  <si>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</si>
  <si>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</si>
  <si>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</si>
  <si>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</si>
  <si>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</si>
  <si>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</si>
  <si>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</si>
  <si>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</si>
  <si>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</si>
  <si>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</si>
  <si>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</si>
  <si>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</si>
  <si>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</si>
  <si>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</si>
  <si>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</si>
  <si>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</si>
  <si>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</si>
  <si>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</si>
  <si>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</si>
  <si>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</si>
  <si>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</si>
  <si>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</si>
  <si>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</si>
  <si>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</si>
  <si>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</si>
  <si>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</si>
  <si>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</si>
  <si>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</si>
  <si>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</si>
  <si>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</si>
  <si>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</si>
  <si>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</si>
  <si>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</si>
  <si>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</si>
  <si>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</si>
  <si>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</si>
  <si>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</si>
  <si>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</si>
  <si>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</si>
  <si>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</si>
  <si>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</si>
  <si>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</si>
  <si>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</si>
  <si>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</si>
  <si>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</si>
  <si>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</si>
  <si>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</si>
  <si>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</si>
  <si>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</si>
  <si>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</si>
  <si>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</si>
  <si>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</si>
  <si>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</si>
  <si>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</si>
  <si>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</si>
  <si>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</si>
  <si>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</si>
  <si>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</si>
  <si>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</si>
  <si>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</si>
  <si>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</si>
  <si>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</si>
  <si>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</si>
  <si>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</si>
  <si>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</si>
  <si>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</si>
  <si>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</si>
  <si>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</si>
  <si>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</si>
  <si>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</si>
  <si>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</si>
  <si>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</si>
  <si>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</si>
  <si>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</si>
  <si>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</si>
  <si>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</si>
  <si>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</si>
  <si>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</si>
  <si>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</si>
  <si>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</si>
  <si>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</si>
  <si>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</si>
  <si>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</si>
  <si>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</si>
  <si>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</si>
  <si>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</si>
  <si>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</si>
  <si>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</si>
  <si>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</si>
  <si>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</si>
  <si>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</si>
  <si>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</si>
  <si>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</si>
  <si>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</si>
  <si>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</si>
  <si>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</si>
  <si>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</si>
  <si>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</si>
  <si>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</si>
  <si>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</si>
  <si>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</si>
  <si>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</si>
  <si>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</si>
  <si>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</si>
  <si>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</si>
  <si>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</si>
  <si>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</si>
  <si>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</si>
  <si>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</si>
  <si>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</si>
  <si>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</si>
  <si>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</si>
  <si>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</si>
  <si>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</si>
  <si>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</si>
  <si>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</si>
  <si>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</si>
  <si>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</si>
  <si>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</si>
  <si>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</si>
  <si>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</si>
  <si>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</si>
  <si>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</si>
  <si>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</si>
  <si>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</si>
  <si>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</si>
  <si>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</si>
  <si>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</si>
  <si>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</si>
  <si>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</si>
  <si>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</si>
  <si>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</si>
  <si>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</si>
  <si>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</si>
  <si>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</si>
  <si>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</si>
  <si>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</si>
  <si>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</si>
  <si>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</si>
  <si>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</si>
  <si>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</si>
  <si>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</si>
  <si>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</si>
  <si>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</si>
  <si>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</si>
  <si>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</si>
  <si>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</si>
  <si>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</si>
  <si>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</si>
  <si>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</si>
  <si>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</si>
  <si>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</si>
  <si>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</si>
  <si>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</si>
  <si>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</si>
  <si>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</si>
  <si>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</si>
  <si>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</si>
  <si>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</si>
  <si>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</si>
  <si>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</si>
  <si>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</si>
  <si>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</si>
  <si>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</si>
  <si>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</si>
  <si>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</si>
  <si>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</si>
  <si>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</si>
  <si>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</si>
  <si>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</si>
  <si>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</si>
  <si>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</si>
  <si>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</si>
  <si>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</si>
  <si>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</si>
  <si>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</si>
  <si>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</si>
  <si>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</si>
  <si>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</si>
  <si>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</si>
  <si>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</si>
  <si>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</si>
  <si>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</si>
  <si>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</si>
  <si>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</si>
  <si>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</si>
  <si>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</si>
  <si>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</si>
  <si>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</si>
  <si>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</si>
  <si>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</si>
  <si>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</si>
  <si>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</si>
  <si>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</si>
  <si>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</si>
  <si>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</si>
  <si>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</si>
  <si>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</si>
  <si>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</si>
  <si>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</si>
  <si>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</si>
  <si>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</si>
  <si>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</si>
  <si>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</si>
  <si>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</si>
  <si>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</si>
  <si>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</si>
  <si>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</si>
  <si>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</si>
  <si>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</si>
  <si>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</si>
  <si>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</si>
  <si>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</si>
  <si>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</si>
  <si>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</si>
  <si>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</si>
  <si>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</si>
  <si>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</si>
  <si>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</si>
  <si>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</si>
  <si>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</si>
  <si>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</si>
  <si>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</si>
  <si>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</si>
  <si>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</si>
  <si>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</si>
  <si>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</si>
  <si>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</si>
  <si>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</si>
  <si>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</si>
  <si>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</si>
  <si>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</si>
  <si>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</si>
  <si>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</si>
  <si>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</si>
  <si>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</si>
  <si>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</si>
  <si>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</si>
  <si>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</si>
  <si>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</si>
  <si>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</si>
  <si>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</si>
  <si>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</si>
  <si>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</si>
  <si>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</si>
  <si>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</si>
  <si>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</si>
  <si>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</si>
  <si>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</si>
  <si>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</si>
  <si>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</si>
  <si>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</si>
  <si>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</si>
  <si>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</si>
  <si>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</si>
  <si>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</si>
  <si>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</si>
  <si>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</si>
  <si>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</si>
  <si>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</si>
  <si>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</si>
  <si>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</si>
  <si>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</si>
  <si>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</si>
  <si>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</si>
  <si>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</si>
  <si>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</si>
  <si>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</si>
  <si>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</si>
  <si>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</si>
  <si>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</si>
  <si>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</si>
  <si>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</si>
  <si>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</si>
  <si>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</si>
  <si>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</si>
  <si>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</si>
  <si>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</si>
  <si>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</si>
  <si>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</si>
  <si>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</si>
  <si>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</si>
  <si>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</si>
  <si>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</si>
  <si>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</si>
  <si>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</si>
  <si>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</si>
  <si>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</si>
  <si>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</si>
  <si>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</si>
  <si>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</si>
  <si>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</si>
  <si>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</si>
  <si>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</si>
  <si>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</si>
  <si>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</si>
  <si>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</si>
  <si>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</si>
  <si>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</si>
  <si>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</si>
  <si>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</si>
  <si>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</si>
  <si>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</si>
  <si>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</si>
  <si>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</si>
  <si>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</si>
  <si>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</si>
  <si>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</si>
  <si>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</si>
  <si>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</si>
  <si>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</si>
  <si>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</si>
  <si>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</si>
  <si>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</si>
  <si>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</si>
  <si>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</si>
  <si>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</si>
  <si>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</si>
  <si>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</si>
  <si>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</si>
  <si>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</si>
  <si>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</si>
  <si>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</si>
  <si>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</si>
  <si>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</si>
  <si>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</si>
  <si>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</si>
  <si>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</si>
  <si>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</si>
  <si>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</si>
  <si>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</si>
  <si>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</si>
  <si>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</si>
  <si>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</si>
  <si>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</si>
  <si>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</si>
  <si>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</si>
  <si>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</si>
  <si>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</si>
  <si>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</si>
  <si>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</si>
  <si>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</si>
  <si>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</si>
  <si>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</si>
  <si>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</si>
  <si>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</si>
  <si>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</si>
  <si>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</si>
  <si>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</si>
  <si>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</si>
  <si>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</si>
  <si>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</si>
  <si>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</si>
  <si>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</si>
  <si>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</si>
  <si>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</si>
  <si>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</si>
  <si>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</si>
  <si>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</si>
  <si>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</si>
  <si>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</si>
  <si>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</si>
  <si>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</si>
  <si>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</si>
  <si>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</si>
  <si>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</si>
  <si>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</si>
  <si>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</si>
  <si>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</si>
  <si>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</si>
  <si>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</si>
  <si>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</si>
  <si>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</si>
  <si>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</si>
  <si>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</si>
  <si>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</si>
  <si>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</si>
  <si>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</si>
  <si>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</si>
  <si>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</si>
  <si>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</si>
  <si>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</si>
  <si>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</si>
  <si>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</si>
  <si>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</si>
  <si>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</si>
  <si>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</si>
  <si>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</si>
  <si>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</si>
  <si>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</si>
  <si>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</si>
  <si>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</si>
  <si>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</si>
  <si>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</si>
  <si>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</si>
  <si>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</si>
  <si>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</si>
  <si>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</si>
  <si>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</si>
  <si>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</si>
  <si>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</si>
  <si>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</si>
  <si>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</si>
  <si>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</si>
  <si>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</si>
  <si>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</si>
  <si>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</si>
  <si>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</si>
  <si>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</si>
  <si>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</si>
  <si>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</si>
  <si>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</si>
  <si>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</si>
  <si>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</si>
  <si>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</si>
  <si>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</si>
  <si>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</si>
  <si>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</si>
  <si>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</si>
  <si>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</si>
  <si>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</si>
  <si>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</si>
  <si>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</si>
  <si>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</si>
  <si>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</si>
  <si>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</si>
  <si>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</si>
  <si>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</si>
  <si>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</si>
  <si>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</si>
  <si>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</si>
  <si>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</si>
  <si>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</si>
  <si>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</si>
  <si>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</si>
  <si>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</si>
  <si>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</si>
  <si>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</si>
  <si>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</si>
  <si>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</si>
  <si>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</si>
  <si>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</si>
  <si>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</si>
  <si>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</si>
  <si>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</si>
  <si>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</si>
  <si>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</si>
  <si>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</si>
  <si>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</si>
  <si>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</si>
  <si>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</si>
  <si>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</si>
  <si>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</si>
  <si>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</si>
  <si>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</si>
  <si>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</si>
  <si>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</si>
  <si>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</si>
  <si>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</si>
  <si>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</si>
  <si>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</si>
  <si>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</si>
  <si>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</si>
  <si>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</si>
  <si>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</si>
  <si>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</si>
  <si>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</si>
  <si>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</si>
  <si>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</si>
  <si>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</si>
  <si>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</si>
  <si>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</si>
  <si>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</si>
  <si>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</si>
  <si>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</si>
  <si>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</si>
  <si>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</si>
  <si>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</si>
  <si>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</si>
  <si>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</si>
  <si>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</si>
  <si>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</si>
  <si>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</si>
  <si>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</si>
  <si>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</si>
  <si>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</si>
  <si>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</si>
  <si>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</si>
  <si>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</si>
  <si>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</si>
  <si>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</si>
  <si>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</si>
  <si>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</si>
  <si>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</si>
  <si>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</si>
  <si>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</si>
  <si>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</si>
  <si>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</si>
  <si>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</si>
  <si>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</si>
  <si>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</si>
  <si>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</si>
  <si>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</si>
  <si>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</si>
  <si>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</si>
  <si>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</si>
  <si>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</si>
  <si>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</si>
  <si>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</si>
  <si>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</si>
  <si>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</si>
  <si>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</si>
  <si>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</si>
  <si>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</si>
  <si>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</si>
  <si>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</si>
  <si>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</si>
  <si>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</si>
  <si>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</si>
  <si>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</si>
  <si>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</si>
  <si>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</si>
  <si>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</si>
  <si>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</si>
  <si>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</si>
  <si>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</si>
  <si>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</si>
  <si>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</si>
  <si>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</si>
  <si>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</si>
  <si>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</si>
  <si>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</si>
  <si>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</si>
  <si>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</si>
  <si>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</si>
  <si>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</si>
  <si>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</si>
  <si>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</si>
  <si>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</si>
  <si>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</si>
  <si>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</si>
  <si>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</si>
  <si>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</si>
  <si>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</si>
  <si>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</si>
  <si>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</si>
  <si>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</si>
  <si>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</si>
  <si>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</si>
  <si>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</si>
  <si>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</si>
  <si>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</si>
  <si>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</si>
  <si>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</si>
  <si>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</si>
  <si>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</si>
  <si>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</si>
  <si>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</si>
  <si>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</si>
  <si>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</si>
  <si>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</si>
  <si>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</si>
  <si>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</si>
  <si>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</si>
  <si>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</si>
  <si>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</si>
  <si>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</si>
  <si>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</si>
  <si>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</si>
  <si>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</si>
  <si>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</si>
  <si>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</si>
  <si>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</si>
  <si>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</si>
  <si>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</si>
  <si>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</si>
  <si>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</si>
  <si>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</si>
  <si>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</si>
  <si>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</si>
  <si>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</si>
  <si>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</si>
  <si>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</si>
  <si>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</si>
  <si>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</si>
  <si>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</si>
  <si>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</si>
  <si>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</si>
  <si>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</si>
  <si>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</si>
  <si>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</si>
  <si>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</si>
  <si>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</si>
  <si>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</si>
  <si>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</si>
  <si>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</si>
  <si>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</si>
  <si>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</si>
  <si>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</si>
  <si>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</si>
  <si>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</si>
  <si>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</si>
  <si>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</si>
  <si>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</si>
  <si>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</si>
  <si>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</si>
  <si>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</si>
  <si>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</si>
  <si>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</si>
  <si>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</si>
  <si>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</si>
  <si>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</si>
  <si>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</si>
  <si>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</si>
  <si>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</si>
  <si>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</si>
  <si>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</si>
  <si>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</si>
  <si>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</si>
  <si>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</si>
  <si>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</si>
  <si>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</si>
  <si>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</si>
  <si>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</si>
  <si>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</si>
  <si>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</si>
  <si>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</si>
  <si>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</si>
  <si>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</si>
  <si>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</si>
  <si>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</si>
  <si>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</si>
  <si>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</si>
  <si>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</si>
  <si>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</si>
  <si>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</si>
  <si>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</si>
  <si>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</si>
  <si>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</si>
  <si>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</si>
  <si>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</si>
  <si>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</si>
  <si>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</si>
  <si>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</si>
  <si>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</si>
  <si>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</si>
  <si>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</si>
  <si>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</si>
  <si>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</si>
  <si>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</si>
  <si>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</si>
  <si>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</si>
  <si>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</si>
  <si>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</si>
  <si>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</si>
  <si>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</si>
  <si>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</si>
  <si>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</si>
  <si>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</si>
  <si>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</si>
  <si>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</si>
  <si>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</si>
  <si>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</si>
  <si>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</si>
  <si>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</si>
  <si>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</si>
  <si>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</si>
  <si>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</si>
  <si>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</si>
  <si>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</si>
  <si>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</si>
  <si>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</si>
  <si>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</si>
  <si>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</si>
  <si>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</si>
  <si>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</si>
  <si>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</si>
  <si>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</si>
  <si>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</si>
  <si>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</si>
  <si>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</si>
  <si>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</si>
  <si>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</si>
  <si>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</si>
  <si>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</si>
  <si>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</si>
  <si>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</si>
  <si>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</si>
  <si>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</si>
  <si>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</si>
  <si>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</si>
  <si>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</si>
  <si>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</si>
  <si>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</si>
  <si>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</si>
  <si>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</si>
  <si>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</si>
  <si>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</si>
  <si>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</si>
  <si>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</si>
  <si>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</si>
  <si>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</si>
  <si>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</si>
  <si>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</si>
  <si>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</si>
  <si>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</si>
  <si>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</si>
  <si>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</si>
  <si>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</si>
  <si>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</si>
  <si>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</si>
  <si>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</si>
  <si>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</si>
  <si>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</si>
  <si>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</si>
  <si>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</si>
  <si>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</si>
  <si>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</si>
  <si>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</si>
  <si>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</si>
  <si>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</si>
  <si>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</si>
  <si>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</si>
  <si>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</si>
  <si>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</si>
  <si>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</si>
  <si>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</si>
  <si>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</si>
  <si>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</si>
  <si>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</si>
  <si>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</si>
  <si>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</si>
  <si>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</si>
  <si>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</si>
  <si>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</si>
  <si>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</si>
  <si>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</si>
  <si>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</si>
  <si>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</si>
  <si>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</si>
  <si>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</si>
  <si>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</si>
  <si>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</si>
  <si>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</si>
  <si>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</si>
  <si>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</si>
  <si>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</si>
  <si>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</si>
  <si>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</si>
  <si>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</si>
  <si>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</si>
  <si>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</si>
  <si>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</si>
  <si>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</si>
  <si>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</si>
  <si>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</si>
  <si>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</si>
  <si>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</si>
  <si>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</si>
  <si>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</si>
  <si>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</si>
  <si>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</si>
  <si>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</si>
  <si>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</si>
  <si>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</si>
  <si>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</si>
  <si>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</si>
  <si>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</si>
  <si>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</si>
  <si>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</si>
  <si>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</si>
  <si>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</si>
  <si>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</si>
  <si>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</si>
  <si>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</si>
  <si>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</si>
  <si>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</si>
  <si>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</si>
  <si>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</si>
  <si>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</si>
  <si>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</si>
  <si>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</si>
  <si>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</si>
  <si>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</si>
  <si>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</si>
  <si>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</si>
  <si>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</si>
  <si>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</si>
  <si>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</si>
  <si>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</si>
  <si>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</si>
  <si>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</si>
  <si>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</si>
  <si>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</si>
  <si>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</si>
  <si>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</si>
  <si>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</si>
  <si>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</si>
  <si>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</si>
  <si>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</si>
  <si>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</si>
  <si>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</si>
  <si>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</si>
  <si>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</si>
  <si>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</si>
  <si>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</si>
  <si>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</si>
  <si>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</si>
  <si>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</si>
  <si>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</si>
  <si>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</si>
  <si>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</si>
  <si>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</si>
  <si>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</si>
  <si>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</si>
  <si>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</si>
  <si>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</si>
  <si>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</si>
  <si>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</si>
  <si>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</si>
  <si>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</si>
  <si>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</si>
  <si>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</si>
  <si>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</si>
  <si>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</si>
  <si>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</si>
  <si>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</si>
  <si>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</si>
  <si>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</si>
  <si>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</si>
  <si>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</si>
  <si>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</si>
  <si>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</si>
  <si>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</si>
  <si>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</si>
  <si>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</si>
  <si>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</si>
  <si>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</si>
  <si>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</si>
  <si>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</si>
  <si>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</si>
  <si>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</si>
  <si>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</si>
  <si>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</si>
  <si>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</si>
  <si>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</si>
  <si>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</si>
  <si>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</si>
  <si>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</si>
  <si>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</si>
  <si>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</si>
  <si>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</si>
  <si>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</si>
  <si>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</si>
  <si>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</si>
  <si>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</si>
  <si>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</si>
  <si>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</si>
  <si>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</si>
  <si>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</si>
  <si>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</si>
  <si>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</si>
  <si>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</si>
  <si>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</si>
  <si>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</si>
  <si>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</si>
  <si>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</si>
  <si>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</si>
  <si>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</si>
  <si>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</si>
  <si>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</si>
  <si>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</si>
  <si>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</si>
  <si>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</si>
  <si>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</si>
  <si>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</si>
  <si>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</si>
  <si>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</si>
  <si>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</si>
  <si>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</si>
  <si>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</si>
  <si>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</si>
  <si>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</si>
  <si>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</si>
  <si>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</si>
  <si>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</si>
  <si>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</si>
  <si>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</si>
  <si>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</si>
  <si>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</si>
  <si>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</si>
  <si>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</si>
  <si>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</si>
  <si>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</si>
  <si>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</si>
  <si>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</si>
  <si>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</si>
  <si>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</si>
  <si>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</si>
  <si>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</si>
  <si>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</si>
  <si>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</si>
  <si>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</si>
  <si>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</si>
  <si>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</si>
  <si>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</si>
  <si>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</si>
  <si>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</si>
  <si>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</si>
  <si>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</si>
  <si>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</si>
  <si>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</si>
  <si>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</si>
  <si>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</si>
  <si>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</si>
  <si>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</si>
  <si>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</si>
  <si>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</si>
  <si>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</si>
  <si>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</si>
  <si>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</si>
  <si>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</si>
  <si>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</si>
  <si>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</si>
  <si>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</si>
  <si>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</si>
  <si>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</si>
  <si>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</si>
  <si>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</si>
  <si>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</si>
  <si>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</si>
  <si>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</si>
  <si>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</si>
  <si>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</si>
  <si>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</si>
  <si>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</si>
  <si>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</si>
  <si>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</si>
  <si>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</si>
  <si>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</si>
  <si>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</si>
  <si>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</si>
  <si>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</si>
  <si>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</si>
  <si>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</si>
  <si>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</si>
  <si>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</si>
  <si>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</si>
  <si>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</si>
  <si>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</si>
  <si>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</si>
  <si>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</si>
  <si>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</si>
  <si>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</si>
  <si>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</si>
  <si>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</si>
  <si>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</si>
  <si>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</si>
  <si>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</si>
  <si>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</si>
  <si>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</si>
  <si>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</si>
  <si>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</si>
  <si>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</si>
  <si>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</si>
  <si>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</si>
  <si>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</si>
  <si>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</si>
  <si>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</si>
  <si>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</si>
  <si>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</si>
  <si>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</si>
  <si>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</si>
  <si>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</si>
  <si>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</si>
  <si>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</si>
  <si>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</si>
  <si>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</si>
  <si>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</si>
  <si>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</si>
  <si>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</si>
  <si>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</si>
  <si>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</si>
  <si>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</si>
  <si>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</si>
  <si>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</si>
  <si>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</si>
  <si>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</si>
  <si>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</si>
  <si>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</si>
  <si>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</si>
  <si>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</si>
  <si>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</si>
  <si>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</si>
  <si>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</si>
  <si>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</si>
  <si>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</si>
  <si>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</si>
  <si>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</si>
  <si>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</si>
  <si>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</si>
  <si>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</si>
  <si>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</si>
  <si>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</si>
  <si>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</si>
  <si>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</si>
  <si>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</si>
  <si>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</si>
  <si>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</si>
  <si>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</si>
  <si>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</si>
  <si>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</si>
  <si>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</si>
  <si>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</si>
  <si>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</si>
  <si>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</si>
  <si>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</si>
  <si>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</si>
  <si>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</si>
  <si>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</si>
  <si>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</si>
  <si>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</si>
  <si>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</si>
  <si>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</si>
  <si>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</si>
  <si>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</si>
  <si>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</si>
  <si>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</si>
  <si>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</si>
  <si>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</si>
  <si>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</si>
  <si>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</si>
  <si>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</si>
  <si>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</si>
  <si>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</si>
  <si>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</si>
  <si>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</si>
  <si>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</si>
  <si>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</si>
  <si>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</si>
  <si>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</si>
  <si>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</si>
  <si>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</si>
  <si>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</si>
  <si>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</si>
  <si>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</si>
  <si>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</si>
  <si>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</si>
  <si>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</si>
  <si>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</si>
  <si>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</si>
  <si>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</si>
  <si>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</si>
  <si>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</si>
  <si>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</si>
  <si>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</si>
  <si>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</si>
  <si>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</si>
  <si>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</si>
  <si>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</si>
  <si>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</si>
  <si>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</si>
  <si>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</si>
  <si>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</si>
  <si>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</si>
  <si>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</si>
  <si>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</si>
  <si>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</si>
  <si>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</si>
  <si>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</si>
  <si>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</si>
  <si>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</si>
  <si>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</si>
  <si>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</si>
  <si>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</si>
  <si>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</si>
  <si>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</si>
  <si>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</si>
  <si>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</si>
  <si>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</si>
  <si>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</si>
  <si>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</si>
  <si>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</si>
  <si>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</si>
  <si>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</si>
  <si>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</si>
  <si>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</si>
  <si>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</si>
  <si>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</si>
  <si>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</si>
  <si>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</si>
  <si>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</si>
  <si>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</si>
  <si>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</si>
  <si>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</si>
  <si>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</si>
  <si>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</si>
  <si>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</si>
  <si>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</si>
  <si>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</si>
  <si>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</si>
  <si>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</si>
  <si>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</si>
  <si>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</si>
  <si>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</si>
  <si>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</si>
  <si>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</si>
  <si>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</si>
  <si>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</si>
  <si>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</si>
  <si>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</si>
  <si>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</si>
  <si>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</si>
  <si>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</si>
  <si>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</si>
  <si>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</si>
  <si>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</si>
  <si>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</si>
  <si>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</si>
  <si>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</si>
  <si>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</si>
  <si>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</si>
  <si>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</si>
  <si>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</si>
  <si>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</si>
  <si>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</si>
  <si>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</si>
  <si>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</si>
  <si>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</si>
  <si>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</si>
  <si>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</si>
  <si>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</si>
  <si>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</si>
  <si>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</si>
  <si>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</si>
  <si>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</si>
  <si>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</si>
  <si>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</si>
  <si>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</si>
  <si>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</si>
  <si>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</si>
  <si>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</si>
  <si>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</si>
  <si>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</si>
  <si>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</si>
  <si>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</si>
  <si>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</si>
  <si>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</si>
  <si>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</si>
  <si>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</si>
  <si>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</si>
  <si>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</si>
  <si>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</si>
  <si>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</si>
  <si>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</si>
  <si>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</si>
  <si>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</si>
  <si>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</si>
  <si>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</si>
  <si>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</si>
  <si>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</si>
  <si>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</si>
  <si>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</si>
  <si>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</si>
  <si>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</si>
  <si>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</si>
  <si>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</si>
  <si>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</si>
  <si>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</si>
  <si>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</si>
  <si>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</si>
  <si>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</si>
  <si>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</si>
  <si>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</si>
  <si>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</si>
  <si>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</si>
  <si>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</si>
  <si>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</si>
  <si>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</si>
  <si>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</si>
  <si>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</si>
  <si>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</si>
  <si>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</si>
  <si>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</si>
  <si>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</si>
  <si>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</si>
  <si>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</si>
  <si>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</si>
  <si>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</si>
  <si>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</si>
  <si>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</si>
  <si>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</si>
  <si>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</si>
  <si>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</si>
  <si>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</si>
  <si>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</si>
  <si>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</si>
  <si>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</si>
  <si>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</si>
  <si>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</si>
  <si>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</si>
  <si>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</si>
  <si>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</si>
  <si>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</si>
  <si>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</si>
  <si>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</si>
  <si>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</si>
  <si>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</si>
  <si>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</si>
  <si>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</si>
  <si>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</si>
  <si>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</si>
  <si>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</si>
  <si>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</si>
  <si>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</si>
  <si>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</si>
  <si>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</si>
  <si>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</si>
  <si>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</si>
  <si>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</si>
  <si>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</si>
  <si>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</si>
  <si>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</si>
  <si>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</si>
  <si>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</si>
  <si>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</si>
  <si>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</si>
  <si>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</si>
  <si>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</si>
  <si>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</si>
  <si>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</si>
  <si>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</si>
  <si>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</si>
  <si>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</si>
  <si>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</si>
  <si>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</si>
  <si>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</si>
  <si>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</si>
  <si>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</si>
  <si>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</si>
  <si>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</si>
  <si>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</si>
  <si>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</si>
  <si>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</si>
  <si>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</si>
  <si>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</si>
  <si>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</si>
  <si>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</si>
  <si>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</si>
  <si>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</si>
  <si>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</si>
  <si>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</si>
  <si>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</si>
  <si>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</si>
  <si>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</si>
  <si>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</si>
  <si>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</si>
  <si>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</si>
  <si>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</si>
  <si>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</si>
  <si>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</si>
  <si>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</si>
  <si>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</si>
  <si>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</si>
  <si>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</si>
  <si>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</si>
  <si>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</si>
  <si>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</si>
  <si>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</si>
  <si>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</si>
  <si>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</si>
  <si>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</si>
  <si>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</si>
  <si>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</si>
  <si>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</si>
  <si>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</si>
  <si>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</si>
  <si>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</si>
  <si>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</si>
  <si>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</si>
  <si>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</si>
  <si>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</si>
  <si>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</si>
  <si>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</si>
  <si>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</si>
  <si>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</si>
  <si>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</si>
  <si>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</si>
  <si>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</si>
  <si>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</si>
  <si>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</si>
  <si>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</si>
  <si>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</si>
  <si>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</si>
  <si>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</si>
  <si>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</si>
  <si>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</si>
  <si>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</si>
  <si>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</si>
  <si>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</si>
  <si>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</si>
  <si>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</si>
  <si>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</si>
  <si>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</si>
  <si>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</si>
  <si>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</si>
  <si>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</si>
  <si>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</si>
  <si>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</si>
  <si>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</si>
  <si>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</si>
  <si>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</si>
  <si>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</si>
  <si>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</si>
  <si>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</si>
  <si>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</si>
  <si>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</si>
  <si>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</si>
  <si>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</si>
  <si>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</si>
  <si>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</si>
  <si>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</si>
  <si>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</si>
  <si>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</si>
  <si>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</si>
  <si>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</si>
  <si>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</si>
  <si>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</si>
  <si>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</si>
  <si>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</si>
  <si>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</si>
  <si>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</si>
  <si>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</si>
  <si>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</si>
  <si>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</si>
  <si>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</si>
  <si>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</si>
  <si>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</si>
  <si>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</si>
  <si>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</si>
  <si>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</si>
  <si>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</si>
  <si>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</si>
  <si>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</si>
  <si>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</si>
  <si>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</si>
  <si>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</si>
  <si>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</si>
  <si>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</si>
  <si>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</si>
  <si>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</si>
  <si>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</si>
  <si>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</si>
  <si>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</si>
  <si>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</si>
  <si>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</si>
  <si>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</si>
  <si>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</si>
  <si>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</si>
  <si>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</si>
  <si>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</si>
  <si>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</si>
  <si>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</si>
  <si>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</si>
  <si>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</si>
  <si>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</si>
  <si>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</si>
  <si>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</si>
  <si>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</si>
  <si>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</si>
  <si>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</si>
  <si>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</si>
  <si>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</si>
  <si>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</si>
  <si>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</si>
  <si>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</si>
  <si>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</si>
  <si>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</si>
  <si>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</si>
  <si>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</si>
  <si>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</si>
  <si>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</si>
  <si>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</si>
  <si>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</si>
  <si>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</si>
  <si>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</si>
  <si>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</si>
  <si>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</si>
  <si>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</si>
  <si>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</si>
  <si>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</si>
  <si>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</si>
  <si>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</si>
  <si>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</si>
  <si>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</si>
  <si>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</si>
  <si>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</si>
  <si>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</si>
  <si>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</si>
  <si>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</si>
  <si>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</si>
  <si>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</si>
  <si>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</si>
  <si>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</si>
  <si>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</si>
  <si>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</si>
  <si>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</si>
  <si>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</si>
  <si>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</si>
  <si>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</si>
  <si>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</si>
  <si>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</si>
  <si>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</si>
  <si>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</si>
  <si>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</si>
  <si>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</si>
  <si>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</si>
  <si>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</si>
  <si>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</si>
  <si>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</si>
  <si>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</si>
  <si>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</si>
  <si>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</si>
  <si>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</si>
  <si>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</si>
  <si>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</si>
  <si>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</si>
  <si>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</si>
  <si>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</si>
  <si>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</si>
  <si>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</si>
  <si>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</si>
  <si>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</si>
  <si>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</si>
  <si>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</si>
  <si>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</si>
  <si>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</si>
  <si>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</si>
  <si>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</si>
  <si>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</si>
  <si>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</si>
  <si>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</si>
  <si>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</si>
  <si>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</si>
  <si>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</si>
  <si>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</si>
  <si>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</si>
  <si>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</si>
  <si>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</si>
  <si>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</si>
  <si>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</si>
  <si>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</si>
  <si>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</si>
  <si>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</si>
  <si>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</si>
  <si>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</si>
  <si>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</si>
  <si>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</si>
  <si>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</si>
  <si>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</si>
  <si>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</si>
  <si>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</si>
  <si>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</si>
  <si>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</si>
  <si>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</si>
  <si>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</si>
  <si>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</si>
  <si>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</si>
  <si>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</si>
  <si>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</si>
  <si>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</si>
  <si>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</si>
  <si>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</si>
  <si>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</si>
  <si>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</si>
  <si>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</si>
  <si>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</si>
  <si>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</si>
  <si>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</si>
  <si>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</si>
  <si>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</si>
  <si>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</si>
  <si>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</si>
  <si>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</si>
  <si>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</si>
  <si>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</si>
  <si>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</si>
  <si>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</si>
  <si>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</si>
  <si>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</si>
  <si>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</si>
  <si>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</si>
  <si>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</si>
  <si>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</si>
  <si>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</si>
  <si>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</si>
  <si>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</si>
  <si>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</si>
  <si>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</si>
  <si>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</si>
  <si>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</si>
  <si>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</si>
  <si>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</si>
  <si>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</si>
  <si>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</si>
  <si>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</si>
  <si>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</si>
  <si>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</si>
  <si>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</si>
  <si>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</si>
  <si>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</si>
  <si>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</si>
  <si>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</si>
  <si>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</si>
  <si>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</si>
  <si>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</si>
  <si>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</si>
  <si>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</si>
  <si>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</si>
  <si>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</si>
  <si>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</si>
  <si>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</si>
  <si>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</si>
  <si>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</si>
  <si>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</si>
  <si>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</si>
  <si>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</si>
  <si>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</si>
  <si>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</si>
  <si>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</si>
  <si>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</si>
  <si>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</si>
  <si>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</si>
  <si>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</si>
  <si>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</si>
  <si>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</si>
  <si>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</si>
  <si>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</si>
  <si>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</si>
  <si>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</si>
  <si>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</si>
  <si>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</si>
  <si>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</si>
  <si>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</si>
  <si>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</si>
  <si>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</si>
  <si>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</si>
  <si>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</si>
  <si>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</si>
  <si>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</si>
  <si>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</si>
  <si>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</si>
  <si>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</si>
  <si>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</si>
  <si>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</si>
  <si>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</si>
  <si>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</si>
  <si>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</si>
  <si>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</si>
  <si>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</si>
  <si>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</si>
  <si>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</si>
  <si>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</si>
  <si>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</si>
  <si>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</si>
  <si>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</si>
  <si>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</si>
  <si>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</si>
  <si>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</si>
  <si>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</si>
  <si>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</si>
  <si>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</si>
  <si>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</si>
  <si>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</si>
  <si>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</si>
  <si>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</si>
  <si>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</si>
  <si>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</si>
  <si>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</si>
  <si>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</si>
  <si>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</si>
  <si>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</si>
  <si>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</si>
  <si>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</si>
  <si>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</si>
  <si>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</si>
  <si>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</si>
  <si>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</si>
  <si>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</si>
  <si>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</si>
  <si>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</si>
  <si>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</si>
  <si>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</si>
  <si>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</si>
  <si>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</si>
  <si>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</si>
  <si>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</si>
  <si>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</si>
  <si>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</si>
  <si>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</si>
  <si>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</si>
  <si>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</si>
  <si>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</si>
  <si>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</si>
  <si>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</si>
  <si>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</si>
  <si>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</si>
  <si>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</si>
  <si>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</si>
  <si>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</si>
  <si>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</si>
  <si>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</si>
  <si>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</si>
  <si>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</si>
  <si>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</si>
  <si>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</si>
  <si>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</si>
  <si>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</si>
  <si>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</si>
  <si>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</si>
  <si>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</si>
  <si>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</si>
  <si>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</si>
  <si>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</si>
  <si>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</si>
  <si>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</si>
  <si>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</si>
  <si>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</si>
  <si>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</si>
  <si>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</si>
  <si>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</si>
  <si>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</si>
  <si>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</si>
  <si>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</si>
  <si>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</si>
  <si>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</si>
  <si>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</si>
  <si>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</si>
  <si>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</si>
  <si>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</si>
  <si>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</si>
  <si>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</si>
  <si>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</si>
  <si>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</si>
  <si>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</si>
  <si>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</si>
  <si>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</si>
  <si>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</si>
  <si>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</si>
  <si>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</si>
  <si>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</si>
  <si>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</si>
  <si>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</si>
  <si>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</si>
  <si>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</si>
  <si>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</si>
  <si>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</si>
  <si>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</si>
  <si>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</si>
  <si>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</si>
  <si>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</si>
  <si>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</si>
  <si>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</si>
  <si>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</si>
  <si>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</si>
  <si>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</si>
  <si>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</si>
  <si>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</si>
  <si>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</si>
  <si>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</si>
  <si>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</si>
  <si>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</si>
  <si>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</si>
  <si>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</si>
  <si>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</si>
  <si>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</si>
  <si>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</si>
  <si>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</si>
  <si>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</si>
  <si>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</si>
  <si>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</si>
  <si>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</si>
  <si>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</si>
  <si>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</si>
  <si>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</si>
  <si>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</si>
  <si>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</si>
  <si>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</si>
  <si>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</si>
  <si>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</si>
  <si>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</si>
  <si>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</si>
  <si>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</si>
  <si>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</si>
  <si>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</si>
  <si>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</si>
  <si>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</si>
  <si>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</si>
  <si>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</si>
  <si>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</si>
  <si>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</si>
  <si>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</si>
  <si>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</si>
  <si>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</si>
  <si>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</si>
  <si>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</si>
  <si>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</si>
  <si>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</si>
  <si>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</si>
  <si>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</si>
  <si>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</si>
  <si>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</si>
  <si>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</si>
  <si>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</si>
  <si>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</si>
  <si>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</si>
  <si>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</si>
  <si>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</si>
  <si>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</si>
  <si>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</si>
  <si>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</si>
  <si>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</si>
  <si>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</si>
  <si>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</si>
  <si>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</si>
  <si>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</si>
  <si>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</si>
  <si>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</si>
  <si>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</si>
  <si>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</si>
  <si>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</si>
  <si>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</si>
  <si>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</si>
  <si>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</si>
  <si>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</si>
  <si>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</si>
  <si>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</si>
  <si>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</si>
  <si>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</si>
  <si>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</si>
  <si>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</si>
  <si>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</si>
  <si>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</si>
  <si>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</si>
  <si>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</si>
  <si>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</si>
  <si>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</si>
  <si>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</si>
  <si>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</si>
  <si>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</si>
  <si>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</si>
  <si>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</si>
  <si>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</si>
  <si>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</si>
  <si>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</si>
  <si>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</si>
  <si>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</si>
  <si>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</si>
  <si>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</si>
  <si>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</si>
  <si>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</si>
  <si>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</si>
  <si>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</si>
  <si>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</si>
  <si>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</si>
  <si>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</si>
  <si>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</si>
  <si>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</si>
  <si>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</si>
  <si>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</si>
  <si>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</si>
  <si>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</si>
  <si>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</si>
  <si>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</si>
  <si>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</si>
  <si>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</si>
  <si>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</si>
  <si>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</si>
  <si>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</si>
  <si>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</si>
  <si>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</si>
  <si>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</si>
  <si>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</si>
  <si>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</si>
  <si>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</si>
  <si>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</si>
  <si>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</si>
  <si>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</si>
  <si>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</si>
  <si>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</si>
  <si>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</si>
  <si>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</si>
  <si>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</si>
  <si>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</si>
  <si>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</si>
  <si>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</si>
  <si>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</si>
  <si>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</si>
  <si>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</si>
  <si>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</si>
  <si>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</si>
  <si>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</si>
  <si>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</si>
  <si>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</si>
  <si>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</si>
  <si>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</si>
  <si>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</si>
  <si>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</si>
  <si>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</si>
  <si>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</si>
  <si>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</si>
  <si>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</si>
  <si>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</si>
  <si>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</si>
  <si>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</si>
  <si>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</si>
  <si>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</si>
  <si>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</si>
  <si>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</si>
  <si>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</si>
  <si>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</si>
  <si>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</si>
  <si>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</si>
  <si>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</si>
  <si>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</si>
  <si>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</si>
  <si>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</si>
  <si>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</si>
  <si>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</si>
  <si>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</si>
  <si>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</si>
  <si>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</si>
  <si>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</si>
  <si>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</si>
  <si>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</si>
  <si>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</si>
  <si>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</si>
  <si>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</si>
  <si>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</si>
  <si>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</si>
  <si>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</si>
  <si>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</si>
  <si>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</si>
  <si>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</si>
  <si>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</si>
  <si>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</si>
  <si>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</si>
  <si>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</si>
  <si>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</si>
  <si>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</si>
  <si>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</si>
  <si>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</si>
  <si>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</si>
  <si>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</si>
  <si>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</si>
  <si>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</si>
  <si>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</si>
  <si>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</si>
  <si>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</si>
  <si>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</si>
  <si>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</si>
  <si>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</si>
  <si>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</si>
  <si>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</si>
  <si>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</si>
  <si>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</si>
  <si>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</si>
  <si>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</si>
  <si>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</si>
  <si>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</si>
  <si>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</si>
  <si>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</si>
  <si>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</si>
  <si>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</si>
  <si>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</si>
  <si>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</si>
  <si>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</si>
  <si>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</si>
  <si>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</si>
  <si>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</si>
  <si>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</si>
  <si>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</si>
  <si>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</si>
  <si>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</si>
  <si>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</si>
  <si>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</si>
  <si>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</si>
  <si>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</si>
  <si>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</si>
  <si>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</si>
  <si>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</si>
  <si>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</si>
  <si>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</si>
  <si>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</si>
  <si>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</si>
  <si>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</si>
  <si>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</si>
  <si>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</si>
  <si>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</si>
  <si>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</si>
  <si>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</si>
  <si>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</si>
  <si>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</si>
  <si>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</si>
  <si>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</si>
  <si>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</si>
  <si>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</si>
  <si>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</si>
  <si>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</si>
  <si>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</si>
  <si>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</si>
  <si>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</si>
  <si>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</si>
  <si>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</si>
  <si>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</si>
  <si>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</si>
  <si>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</si>
  <si>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</si>
  <si>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</si>
  <si>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</si>
  <si>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</si>
  <si>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</si>
  <si>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</si>
  <si>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</si>
  <si>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</si>
  <si>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</si>
  <si>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</si>
  <si>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</si>
  <si>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</si>
  <si>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</si>
  <si>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</si>
  <si>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</si>
  <si>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</si>
  <si>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</si>
  <si>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</si>
  <si>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</si>
  <si>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</si>
  <si>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</si>
  <si>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</si>
  <si>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</si>
  <si>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</si>
  <si>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</si>
  <si>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</si>
  <si>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</si>
  <si>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</si>
  <si>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</si>
  <si>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</si>
  <si>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</si>
  <si>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</si>
  <si>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</si>
  <si>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</si>
  <si>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</si>
  <si>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</si>
  <si>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</si>
  <si>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</si>
  <si>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</si>
  <si>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</si>
  <si>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</si>
  <si>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</si>
  <si>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</si>
  <si>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</si>
  <si>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</si>
  <si>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</si>
  <si>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</si>
  <si>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</si>
  <si>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</si>
  <si>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</si>
  <si>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</si>
  <si>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</si>
  <si>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</si>
  <si>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</si>
  <si>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</si>
  <si>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</si>
  <si>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</si>
  <si>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</si>
  <si>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</si>
  <si>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</si>
  <si>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</si>
  <si>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</si>
  <si>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</si>
  <si>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</si>
  <si>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</si>
  <si>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</si>
  <si>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</si>
  <si>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</si>
  <si>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</si>
  <si>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</si>
  <si>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</si>
  <si>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</si>
  <si>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</si>
  <si>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</si>
  <si>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</si>
  <si>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</si>
  <si>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</si>
  <si>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</si>
  <si>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</si>
  <si>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</si>
  <si>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</si>
  <si>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</si>
  <si>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</si>
  <si>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</si>
  <si>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</si>
  <si>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</si>
  <si>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</si>
  <si>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</si>
  <si>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</si>
  <si>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</si>
  <si>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</si>
  <si>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</si>
  <si>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</si>
  <si>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</si>
  <si>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</si>
  <si>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</si>
  <si>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</si>
  <si>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</si>
  <si>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</si>
  <si>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</si>
  <si>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</si>
  <si>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</si>
  <si>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</si>
  <si>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</si>
  <si>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</si>
  <si>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</si>
  <si>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</si>
  <si>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</si>
  <si>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</si>
  <si>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</si>
  <si>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</si>
  <si>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</si>
  <si>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</si>
  <si>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</si>
  <si>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</si>
  <si>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</si>
  <si>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</si>
  <si>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</si>
  <si>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</si>
  <si>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</si>
  <si>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</si>
  <si>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</si>
  <si>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</si>
  <si>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</si>
  <si>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</si>
  <si>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</si>
  <si>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</si>
  <si>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</si>
  <si>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</si>
  <si>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</si>
  <si>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</si>
  <si>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</si>
  <si>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</si>
  <si>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</si>
  <si>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</si>
  <si>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</si>
  <si>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</si>
  <si>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</si>
  <si>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</si>
  <si>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</si>
  <si>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</si>
  <si>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</si>
  <si>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</si>
  <si>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</si>
  <si>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</si>
  <si>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</si>
  <si>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</si>
  <si>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</si>
  <si>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</si>
  <si>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</si>
  <si>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</si>
  <si>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</si>
  <si>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</si>
  <si>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</si>
  <si>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</si>
  <si>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</si>
  <si>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</si>
  <si>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</si>
  <si>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</si>
  <si>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</si>
  <si>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</si>
  <si>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</si>
  <si>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</si>
  <si>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</si>
  <si>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</si>
  <si>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</si>
  <si>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</si>
  <si>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</si>
  <si>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</si>
  <si>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</si>
  <si>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</si>
  <si>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</si>
  <si>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</si>
  <si>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</si>
  <si>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</si>
  <si>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</si>
  <si>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</si>
  <si>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</si>
  <si>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</si>
  <si>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</si>
  <si>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</si>
  <si>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</si>
  <si>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</si>
  <si>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</si>
  <si>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</si>
  <si>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</si>
  <si>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</si>
  <si>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</si>
  <si>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</si>
  <si>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</si>
  <si>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</si>
  <si>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</si>
  <si>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</si>
  <si>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</si>
  <si>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</si>
  <si>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</si>
  <si>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</si>
  <si>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</si>
  <si>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</si>
  <si>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</si>
  <si>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</si>
  <si>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</si>
  <si>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</si>
  <si>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</si>
  <si>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</si>
  <si>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</si>
  <si>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</si>
  <si>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</si>
  <si>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</si>
  <si>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</si>
  <si>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</si>
  <si>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</si>
  <si>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</si>
  <si>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</si>
  <si>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</si>
  <si>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</si>
  <si>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</si>
  <si>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</si>
  <si>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</si>
  <si>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</si>
  <si>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</si>
  <si>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</si>
  <si>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</si>
  <si>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</si>
  <si>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</si>
  <si>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</si>
  <si>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</si>
  <si>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</si>
  <si>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</si>
  <si>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</si>
  <si>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</si>
  <si>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</si>
  <si>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</si>
  <si>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</si>
  <si>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</si>
  <si>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</si>
  <si>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</si>
  <si>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</si>
  <si>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</si>
  <si>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</si>
  <si>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</si>
  <si>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</si>
  <si>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</si>
  <si>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</si>
  <si>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</si>
  <si>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</si>
  <si>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</si>
  <si>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</si>
  <si>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</si>
  <si>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</si>
  <si>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</si>
  <si>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</si>
  <si>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</si>
  <si>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</si>
  <si>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</si>
  <si>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</si>
  <si>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</si>
  <si>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</si>
  <si>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</si>
  <si>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</si>
  <si>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</si>
  <si>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</si>
  <si>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</si>
  <si>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</si>
  <si>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</si>
  <si>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</si>
  <si>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</si>
  <si>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</si>
  <si>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</si>
  <si>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</si>
  <si>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</si>
  <si>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</si>
  <si>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</si>
  <si>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</si>
  <si>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</si>
  <si>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</si>
  <si>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</si>
  <si>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</si>
  <si>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</si>
  <si>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</si>
  <si>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</si>
  <si>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</si>
  <si>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</si>
  <si>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</si>
  <si>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</si>
  <si>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</si>
  <si>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</si>
  <si>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</si>
  <si>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</si>
  <si>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</si>
  <si>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</si>
  <si>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</si>
  <si>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</si>
  <si>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</si>
  <si>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</si>
  <si>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</si>
  <si>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</si>
  <si>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</si>
  <si>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</si>
  <si>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</si>
  <si>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</si>
  <si>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</si>
  <si>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</si>
  <si>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</si>
  <si>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</si>
  <si>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</si>
  <si>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</si>
  <si>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</si>
  <si>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</si>
  <si>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</si>
  <si>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</si>
  <si>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</si>
  <si>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</si>
  <si>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</si>
  <si>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</si>
  <si>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</si>
  <si>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</si>
  <si>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</si>
  <si>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</si>
  <si>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</si>
  <si>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</si>
  <si>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</si>
  <si>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</si>
  <si>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</si>
  <si>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</si>
  <si>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</si>
  <si>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</si>
  <si>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</si>
  <si>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</si>
  <si>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</si>
  <si>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</si>
  <si>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</si>
  <si>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</si>
  <si>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</si>
  <si>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</si>
  <si>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</si>
  <si>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</si>
  <si>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</si>
  <si>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</si>
  <si>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</si>
  <si>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</si>
  <si>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</si>
  <si>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</si>
  <si>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</si>
  <si>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</si>
  <si>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</si>
  <si>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</si>
  <si>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</si>
  <si>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</si>
  <si>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</si>
  <si>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</si>
  <si>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</si>
  <si>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</si>
  <si>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</si>
  <si>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</si>
  <si>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</si>
  <si>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</si>
  <si>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</si>
  <si>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</si>
  <si>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</si>
  <si>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</si>
  <si>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</si>
  <si>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</si>
  <si>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</si>
  <si>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</si>
  <si>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</si>
  <si>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</si>
  <si>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</si>
  <si>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</si>
  <si>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</si>
  <si>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</si>
  <si>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</si>
  <si>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</si>
  <si>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</si>
  <si>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</si>
  <si>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</si>
  <si>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</si>
  <si>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</si>
  <si>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</si>
  <si>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</si>
  <si>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</si>
  <si>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</si>
  <si>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</si>
  <si>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</si>
  <si>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</si>
  <si>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</si>
  <si>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</si>
  <si>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</si>
  <si>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</si>
  <si>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</si>
  <si>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</si>
  <si>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</si>
  <si>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</si>
  <si>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</si>
  <si>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</si>
  <si>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</si>
  <si>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</si>
  <si>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</si>
  <si>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</si>
  <si>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</si>
  <si>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</si>
  <si>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</si>
  <si>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</si>
  <si>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</si>
  <si>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</si>
  <si>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</si>
  <si>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</si>
  <si>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</si>
  <si>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</si>
  <si>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</si>
  <si>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</si>
  <si>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</si>
  <si>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</si>
  <si>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</si>
  <si>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</si>
  <si>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</si>
  <si>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</si>
  <si>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</si>
  <si>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</si>
  <si>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</si>
  <si>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</si>
  <si>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</si>
  <si>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</si>
  <si>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</si>
  <si>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</si>
  <si>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</si>
  <si>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</si>
  <si>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</si>
  <si>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</si>
  <si>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</si>
  <si>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</si>
  <si>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</si>
  <si>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</si>
  <si>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</si>
  <si>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</si>
  <si>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</si>
  <si>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</si>
  <si>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</si>
  <si>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</si>
  <si>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</si>
  <si>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</si>
  <si>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</si>
  <si>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</si>
  <si>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</si>
  <si>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</si>
  <si>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</si>
  <si>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</si>
  <si>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</si>
  <si>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</si>
  <si>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</si>
  <si>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</si>
  <si>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</si>
  <si>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</si>
  <si>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</si>
  <si>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</si>
  <si>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</si>
  <si>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</si>
  <si>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</si>
  <si>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</si>
  <si>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</si>
  <si>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</si>
  <si>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</si>
  <si>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</si>
  <si>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</si>
  <si>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</si>
  <si>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</si>
  <si>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</si>
  <si>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</si>
  <si>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</si>
  <si>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</si>
  <si>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</si>
  <si>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</si>
  <si>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</si>
  <si>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</si>
  <si>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</si>
  <si>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</si>
  <si>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</si>
  <si>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</si>
  <si>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</si>
  <si>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</si>
  <si>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</si>
  <si>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</si>
  <si>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</si>
  <si>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</si>
  <si>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</si>
  <si>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</si>
  <si>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</si>
  <si>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</si>
  <si>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</si>
  <si>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</si>
  <si>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</si>
  <si>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</si>
  <si>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</si>
  <si>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</si>
  <si>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</si>
  <si>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</si>
  <si>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</si>
  <si>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</si>
  <si>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</si>
  <si>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</si>
  <si>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</si>
  <si>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</si>
  <si>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</si>
  <si>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</si>
  <si>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</si>
  <si>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</si>
  <si>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</si>
  <si>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</si>
  <si>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</si>
  <si>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</si>
  <si>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</si>
  <si>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</si>
  <si>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</si>
  <si>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</si>
  <si>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</si>
  <si>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</si>
  <si>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</si>
  <si>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</si>
  <si>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</si>
  <si>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</si>
  <si>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</si>
  <si>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</si>
  <si>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</si>
  <si>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</si>
  <si>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</si>
  <si>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</si>
  <si>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</si>
  <si>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</si>
  <si>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</si>
  <si>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</si>
  <si>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</si>
  <si>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</si>
  <si>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</si>
  <si>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</si>
  <si>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</si>
  <si>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</si>
  <si>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</si>
  <si>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</si>
  <si>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</si>
  <si>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</si>
  <si>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</si>
  <si>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</si>
  <si>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</si>
  <si>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</si>
  <si>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</si>
  <si>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</si>
  <si>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</si>
  <si>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</si>
  <si>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</si>
  <si>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</si>
  <si>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</si>
  <si>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</si>
  <si>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</si>
  <si>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</si>
  <si>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</si>
  <si>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</si>
  <si>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</si>
  <si>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</si>
  <si>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</si>
  <si>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</si>
  <si>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</si>
  <si>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</si>
  <si>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</si>
  <si>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</si>
  <si>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</si>
  <si>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</si>
  <si>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</si>
  <si>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</si>
  <si>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</si>
  <si>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</si>
  <si>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</si>
  <si>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</si>
  <si>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</si>
  <si>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</si>
  <si>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</si>
  <si>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</si>
  <si>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</si>
  <si>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</si>
  <si>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</si>
  <si>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</si>
  <si>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</si>
  <si>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</si>
  <si>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</si>
  <si>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</si>
  <si>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</si>
  <si>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</si>
  <si>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</si>
  <si>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</si>
  <si>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</si>
  <si>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</si>
  <si>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</si>
  <si>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</si>
  <si>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</si>
  <si>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</si>
  <si>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</si>
  <si>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</si>
  <si>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</si>
  <si>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</si>
  <si>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</si>
  <si>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</si>
  <si>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</si>
  <si>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</si>
  <si>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</si>
  <si>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</si>
  <si>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</si>
  <si>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</si>
  <si>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</si>
  <si>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</si>
  <si>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</si>
  <si>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</si>
  <si>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</si>
  <si>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</si>
  <si>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</si>
  <si>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</si>
  <si>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</si>
  <si>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</si>
  <si>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</si>
  <si>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</si>
  <si>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</si>
  <si>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</si>
  <si>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</si>
  <si>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</si>
  <si>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</si>
  <si>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</si>
  <si>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</si>
  <si>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</si>
  <si>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</si>
  <si>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</si>
  <si>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</si>
  <si>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</si>
  <si>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</si>
  <si>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</si>
  <si>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</si>
  <si>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</si>
  <si>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</si>
  <si>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</si>
  <si>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</si>
  <si>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</si>
  <si>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</si>
  <si>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</si>
  <si>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</si>
  <si>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</si>
  <si>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</si>
  <si>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</si>
  <si>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</si>
  <si>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</si>
  <si>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</si>
  <si>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</si>
  <si>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</si>
  <si>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</si>
  <si>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</si>
  <si>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</si>
  <si>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</si>
  <si>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</si>
  <si>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</si>
  <si>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</si>
  <si>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</si>
  <si>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</si>
  <si>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</si>
  <si>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</si>
  <si>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</si>
  <si>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</si>
  <si>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</si>
  <si>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</si>
  <si>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</si>
  <si>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</si>
  <si>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</si>
  <si>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</si>
  <si>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</si>
  <si>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</si>
  <si>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</si>
  <si>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</si>
  <si>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</si>
  <si>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</si>
  <si>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</si>
  <si>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</si>
  <si>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</si>
  <si>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</si>
  <si>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</si>
  <si>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</si>
  <si>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</si>
  <si>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</si>
  <si>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</si>
  <si>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</si>
  <si>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</si>
  <si>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</si>
  <si>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</si>
  <si>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</si>
  <si>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</si>
  <si>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</si>
  <si>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</si>
  <si>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</si>
  <si>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</si>
  <si>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</si>
  <si>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</si>
  <si>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</si>
  <si>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</si>
  <si>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</si>
  <si>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</si>
  <si>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</si>
  <si>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</si>
  <si>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</si>
  <si>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</si>
  <si>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</si>
  <si>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</si>
  <si>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</si>
  <si>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</si>
  <si>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</si>
  <si>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</si>
  <si>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</si>
  <si>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</si>
  <si>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</si>
  <si>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</si>
  <si>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</si>
  <si>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</si>
  <si>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</si>
  <si>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</si>
  <si>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</si>
  <si>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</si>
  <si>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</si>
  <si>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</si>
  <si>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</si>
  <si>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</si>
  <si>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</si>
  <si>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</si>
  <si>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</si>
  <si>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</si>
  <si>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</si>
  <si>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</si>
  <si>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</si>
  <si>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</si>
  <si>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</si>
  <si>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</si>
  <si>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</si>
  <si>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</si>
  <si>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</si>
  <si>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</si>
  <si>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</si>
  <si>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</si>
  <si>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</si>
  <si>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</si>
  <si>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</si>
  <si>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</si>
  <si>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</si>
  <si>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</si>
  <si>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</si>
  <si>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</si>
  <si>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</si>
  <si>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</si>
  <si>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</si>
  <si>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</si>
  <si>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</si>
  <si>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</si>
  <si>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</si>
  <si>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</si>
  <si>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</si>
  <si>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</si>
  <si>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</si>
  <si>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</si>
  <si>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</si>
  <si>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</si>
  <si>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</si>
  <si>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</si>
  <si>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</si>
  <si>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</si>
  <si>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</si>
  <si>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</si>
  <si>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</si>
  <si>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</si>
  <si>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</si>
  <si>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</si>
  <si>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</si>
  <si>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</si>
  <si>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</si>
  <si>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</si>
  <si>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</si>
  <si>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</si>
  <si>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</si>
  <si>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</si>
  <si>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</si>
  <si>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</si>
  <si>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</si>
  <si>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</si>
  <si>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</si>
  <si>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</si>
  <si>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</si>
  <si>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</si>
  <si>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</si>
  <si>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</si>
  <si>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</si>
  <si>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</si>
  <si>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</si>
  <si>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</si>
  <si>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</si>
  <si>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</si>
  <si>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</si>
  <si>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</si>
  <si>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</si>
  <si>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</si>
  <si>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</si>
  <si>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</si>
  <si>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</si>
  <si>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</si>
  <si>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</si>
  <si>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</si>
  <si>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</si>
  <si>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</si>
  <si>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</si>
  <si>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</si>
  <si>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</si>
  <si>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</si>
  <si>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</si>
  <si>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</si>
  <si>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</si>
  <si>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</si>
  <si>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</si>
  <si>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</si>
  <si>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</si>
  <si>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</si>
  <si>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</si>
  <si>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</si>
  <si>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</si>
  <si>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</si>
  <si>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</si>
  <si>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</si>
  <si>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</si>
  <si>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</si>
  <si>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</si>
  <si>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</si>
  <si>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</si>
  <si>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</si>
  <si>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</si>
  <si>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</si>
  <si>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</si>
  <si>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</si>
  <si>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</si>
  <si>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</si>
  <si>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</si>
  <si>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</si>
  <si>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</si>
  <si>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</si>
  <si>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</si>
  <si>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</si>
  <si>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</si>
  <si>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</si>
  <si>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</si>
  <si>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</si>
  <si>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</si>
  <si>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</si>
  <si>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</si>
  <si>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</si>
  <si>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</si>
  <si>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</si>
  <si>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</si>
  <si>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</si>
  <si>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</si>
  <si>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</si>
  <si>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</si>
  <si>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</si>
  <si>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</si>
  <si>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</si>
  <si>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</si>
  <si>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</si>
  <si>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</si>
  <si>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</si>
  <si>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</si>
  <si>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</si>
  <si>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</si>
  <si>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</si>
  <si>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</si>
  <si>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</si>
  <si>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</si>
  <si>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</si>
  <si>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</si>
  <si>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</si>
  <si>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</si>
  <si>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</si>
  <si>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</si>
  <si>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</si>
  <si>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</si>
  <si>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</si>
  <si>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</si>
  <si>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</si>
  <si>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</si>
  <si>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</si>
  <si>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</si>
  <si>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</si>
  <si>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</si>
  <si>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</si>
  <si>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</si>
  <si>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</si>
  <si>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</si>
  <si>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</si>
  <si>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</si>
  <si>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</si>
  <si>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</si>
  <si>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</si>
  <si>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</si>
  <si>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</si>
  <si>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</si>
  <si>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</si>
  <si>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</si>
  <si>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</si>
  <si>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</si>
  <si>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</si>
  <si>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</si>
  <si>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</si>
  <si>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</si>
  <si>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</si>
  <si>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</si>
  <si>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</si>
  <si>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</si>
  <si>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</si>
  <si>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</si>
  <si>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</si>
  <si>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</si>
  <si>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</si>
  <si>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</si>
  <si>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</si>
  <si>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</si>
  <si>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</si>
  <si>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</si>
  <si>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</si>
  <si>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</si>
  <si>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</si>
  <si>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</si>
  <si>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</si>
  <si>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</si>
  <si>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</si>
  <si>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</si>
  <si>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</si>
  <si>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</si>
  <si>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</si>
  <si>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</si>
  <si>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</si>
  <si>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</si>
  <si>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</si>
  <si>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</si>
  <si>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</si>
  <si>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</si>
  <si>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</si>
  <si>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</si>
  <si>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</si>
  <si>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</si>
  <si>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</si>
  <si>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</si>
  <si>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</si>
  <si>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</si>
  <si>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</si>
  <si>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</si>
  <si>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</si>
  <si>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</si>
  <si>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</si>
  <si>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</si>
  <si>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</si>
  <si>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</si>
  <si>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</si>
  <si>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</si>
  <si>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</si>
  <si>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</si>
  <si>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</si>
  <si>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</si>
  <si>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</si>
  <si>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</si>
  <si>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</si>
  <si>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</si>
  <si>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</si>
  <si>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</si>
  <si>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</si>
  <si>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</si>
  <si>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</si>
  <si>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</si>
  <si>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</si>
  <si>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</si>
  <si>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</si>
  <si>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</si>
  <si>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</si>
  <si>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</si>
  <si>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</si>
  <si>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</si>
  <si>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</si>
  <si>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</si>
  <si>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</si>
  <si>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</si>
  <si>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</si>
  <si>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</si>
  <si>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</si>
  <si>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</si>
  <si>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</si>
  <si>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</si>
  <si>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</si>
  <si>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</si>
  <si>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</si>
  <si>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</si>
  <si>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</si>
  <si>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</si>
  <si>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</si>
  <si>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</si>
  <si>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</si>
  <si>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</si>
  <si>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</si>
  <si>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</si>
  <si>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</si>
  <si>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</si>
  <si>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</si>
  <si>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</si>
  <si>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</si>
  <si>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</si>
  <si>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</si>
  <si>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</si>
  <si>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</si>
  <si>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</si>
  <si>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</si>
  <si>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</si>
  <si>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</si>
  <si>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</si>
  <si>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</si>
  <si>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</si>
  <si>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</si>
  <si>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</si>
  <si>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</si>
  <si>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</si>
  <si>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</si>
  <si>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</si>
  <si>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</si>
  <si>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</si>
  <si>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</si>
  <si>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</si>
  <si>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</si>
  <si>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</si>
  <si>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</si>
  <si>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</si>
  <si>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</si>
  <si>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</si>
  <si>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</si>
  <si>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</si>
  <si>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</si>
  <si>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</si>
  <si>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</si>
  <si>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</si>
  <si>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</si>
  <si>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</si>
  <si>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</si>
  <si>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</si>
  <si>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</si>
  <si>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</si>
  <si>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</si>
  <si>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</si>
  <si>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</si>
  <si>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</si>
  <si>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</si>
  <si>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</si>
  <si>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</si>
  <si>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</si>
  <si>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</si>
  <si>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</si>
  <si>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</si>
  <si>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</si>
  <si>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</si>
  <si>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</si>
  <si>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</si>
  <si>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</si>
  <si>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</si>
  <si>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</si>
  <si>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</si>
  <si>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</si>
  <si>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</si>
  <si>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</si>
  <si>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</si>
  <si>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</si>
  <si>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</si>
  <si>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</si>
  <si>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</si>
  <si>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</si>
  <si>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</si>
  <si>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</si>
  <si>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</si>
  <si>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</si>
  <si>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</si>
  <si>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</si>
  <si>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</si>
  <si>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</si>
  <si>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</si>
  <si>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</si>
  <si>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</si>
  <si>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</si>
  <si>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</si>
  <si>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</si>
  <si>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</si>
  <si>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</si>
  <si>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</si>
  <si>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</si>
  <si>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</si>
  <si>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</si>
  <si>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</si>
  <si>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</si>
  <si>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</si>
  <si>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</si>
  <si>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</si>
  <si>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</si>
  <si>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</si>
  <si>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</si>
  <si>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</si>
  <si>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</si>
  <si>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</si>
  <si>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</si>
  <si>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</si>
  <si>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</si>
  <si>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</si>
  <si>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</si>
  <si>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</si>
  <si>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</si>
  <si>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</si>
  <si>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</si>
  <si>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</si>
  <si>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</si>
  <si>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</si>
  <si>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</si>
  <si>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</si>
  <si>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</si>
  <si>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</si>
  <si>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</si>
  <si>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</si>
  <si>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</si>
  <si>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</si>
  <si>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</si>
  <si>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</si>
  <si>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</si>
  <si>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</si>
  <si>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</si>
  <si>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</si>
  <si>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</si>
  <si>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</si>
  <si>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</si>
  <si>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</si>
  <si>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</si>
  <si>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</si>
  <si>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</si>
  <si>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</si>
  <si>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</si>
  <si>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</si>
  <si>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</si>
  <si>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</si>
  <si>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</si>
  <si>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</si>
  <si>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</si>
  <si>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</si>
  <si>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</si>
  <si>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</si>
  <si>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</si>
  <si>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</si>
  <si>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</si>
  <si>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</si>
  <si>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</si>
  <si>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</si>
  <si>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</si>
  <si>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</si>
  <si>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</si>
  <si>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</si>
  <si>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</si>
  <si>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</si>
  <si>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</si>
  <si>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</si>
  <si>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</si>
  <si>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</si>
  <si>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</si>
  <si>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</si>
  <si>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</si>
  <si>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</si>
  <si>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</si>
  <si>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</si>
  <si>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</si>
  <si>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</si>
  <si>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</si>
  <si>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</si>
  <si>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</si>
  <si>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</si>
  <si>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</si>
  <si>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</si>
  <si>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</si>
  <si>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</si>
  <si>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</si>
  <si>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</si>
  <si>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</si>
  <si>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</si>
  <si>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</si>
  <si>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</si>
  <si>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</si>
  <si>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</si>
  <si>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</si>
  <si>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</si>
  <si>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</si>
  <si>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</si>
  <si>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</si>
  <si>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</si>
  <si>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</si>
  <si>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</si>
  <si>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</si>
  <si>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</si>
  <si>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</si>
  <si>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</si>
  <si>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</si>
  <si>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</si>
  <si>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</si>
  <si>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</si>
  <si>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</si>
  <si>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</si>
  <si>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</si>
  <si>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</si>
  <si>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</si>
  <si>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</si>
  <si>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</si>
  <si>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</si>
  <si>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</si>
  <si>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</si>
  <si>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</si>
  <si>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</si>
  <si>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</si>
  <si>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</si>
  <si>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</si>
  <si>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</si>
  <si>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</si>
  <si>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</si>
  <si>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</si>
  <si>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</si>
  <si>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</si>
  <si>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</si>
  <si>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</si>
  <si>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</si>
  <si>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</si>
  <si>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</si>
  <si>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</si>
  <si>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</si>
  <si>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</si>
  <si>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</si>
  <si>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</si>
  <si>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</si>
  <si>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</si>
  <si>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</si>
  <si>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</si>
  <si>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</si>
  <si>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</si>
  <si>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</si>
  <si>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</si>
  <si>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</si>
  <si>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</si>
  <si>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</si>
  <si>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</si>
  <si>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</si>
  <si>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</si>
  <si>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</si>
  <si>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</si>
  <si>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</si>
  <si>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</si>
  <si>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</si>
  <si>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</si>
  <si>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</si>
  <si>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</si>
  <si>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</si>
  <si>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</si>
  <si>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</si>
  <si>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</si>
  <si>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</si>
  <si>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</si>
  <si>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</si>
  <si>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</si>
  <si>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</si>
  <si>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</si>
  <si>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</si>
  <si>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</si>
  <si>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</si>
  <si>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</si>
  <si>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</si>
  <si>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</si>
  <si>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</si>
  <si>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</si>
  <si>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</si>
  <si>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</si>
  <si>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</si>
  <si>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</si>
  <si>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</si>
  <si>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</si>
  <si>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</si>
  <si>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</si>
  <si>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</si>
  <si>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</si>
  <si>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</si>
  <si>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</si>
  <si>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</si>
  <si>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</si>
  <si>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</si>
  <si>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</si>
  <si>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</si>
  <si>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</si>
  <si>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</si>
  <si>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</si>
  <si>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</si>
  <si>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</si>
  <si>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</si>
  <si>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</si>
  <si>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</si>
  <si>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</si>
  <si>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</si>
  <si>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</si>
  <si>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</si>
  <si>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</si>
  <si>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</si>
  <si>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</si>
  <si>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</si>
  <si>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</si>
  <si>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</si>
  <si>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</si>
  <si>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</si>
  <si>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</si>
  <si>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</si>
  <si>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</si>
  <si>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</si>
  <si>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</si>
  <si>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</si>
  <si>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</si>
  <si>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</si>
  <si>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</si>
  <si>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</si>
  <si>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</si>
  <si>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</si>
  <si>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</si>
  <si>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</si>
  <si>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</si>
  <si>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</si>
  <si>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</si>
  <si>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</si>
  <si>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</si>
  <si>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</si>
  <si>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</si>
  <si>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</si>
  <si>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</si>
  <si>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</si>
  <si>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</si>
  <si>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</si>
  <si>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</si>
  <si>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</si>
  <si>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</si>
  <si>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</si>
  <si>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</si>
  <si>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</si>
  <si>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</si>
  <si>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</si>
  <si>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</si>
  <si>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</si>
  <si>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</si>
  <si>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</si>
  <si>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</si>
  <si>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</si>
  <si>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</si>
  <si>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</si>
  <si>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</si>
  <si>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</si>
  <si>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</si>
  <si>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</si>
  <si>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</si>
  <si>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</si>
  <si>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</si>
  <si>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</si>
  <si>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</si>
  <si>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</si>
  <si>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</si>
  <si>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</si>
  <si>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</si>
  <si>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</si>
  <si>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</si>
  <si>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</si>
  <si>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</si>
  <si>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</si>
  <si>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</si>
  <si>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</si>
  <si>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</si>
  <si>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</si>
  <si>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</si>
  <si>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</si>
  <si>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</si>
  <si>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</si>
  <si>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</si>
  <si>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</si>
  <si>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</si>
  <si>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</si>
  <si>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</si>
  <si>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</si>
  <si>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</si>
  <si>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</si>
  <si>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</si>
  <si>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</si>
  <si>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</si>
  <si>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</si>
  <si>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</si>
  <si>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</si>
  <si>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</si>
  <si>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</si>
  <si>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</si>
  <si>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</si>
  <si>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</si>
  <si>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</si>
  <si>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</si>
  <si>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</si>
  <si>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</si>
  <si>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</si>
  <si>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</si>
  <si>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</si>
  <si>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</si>
  <si>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</si>
  <si>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</si>
  <si>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</si>
  <si>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</si>
  <si>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</si>
  <si>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</si>
  <si>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</si>
  <si>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</si>
  <si>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</si>
  <si>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</si>
  <si>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</si>
  <si>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</si>
  <si>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</si>
  <si>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</si>
  <si>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</si>
  <si>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</si>
  <si>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</si>
  <si>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</si>
  <si>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</si>
  <si>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</si>
  <si>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</si>
  <si>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</si>
  <si>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</si>
  <si>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</si>
  <si>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</si>
  <si>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</si>
  <si>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</si>
  <si>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</si>
  <si>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</si>
  <si>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</si>
  <si>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</si>
  <si>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</si>
  <si>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</si>
  <si>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</si>
  <si>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</si>
  <si>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</si>
  <si>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</si>
  <si>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</si>
  <si>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</si>
  <si>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</si>
  <si>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</si>
  <si>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</si>
  <si>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</si>
  <si>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</si>
  <si>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</si>
  <si>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</si>
  <si>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</si>
  <si>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</si>
  <si>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</si>
  <si>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</si>
  <si>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</si>
  <si>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</si>
  <si>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</si>
  <si>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</si>
  <si>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</si>
  <si>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</si>
  <si>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</si>
  <si>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</si>
  <si>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</si>
  <si>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</si>
  <si>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</si>
  <si>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</si>
  <si>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</si>
  <si>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</si>
  <si>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</si>
  <si>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</si>
  <si>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</si>
  <si>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</si>
  <si>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</si>
  <si>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</si>
  <si>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</si>
  <si>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</si>
  <si>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</si>
  <si>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</si>
  <si>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</si>
  <si>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</si>
  <si>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</si>
  <si>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</si>
  <si>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</si>
  <si>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</si>
  <si>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</si>
  <si>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</si>
  <si>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</si>
  <si>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</si>
  <si>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</si>
  <si>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</si>
  <si>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</si>
  <si>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</si>
  <si>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</si>
  <si>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</si>
  <si>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</si>
  <si>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</si>
  <si>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</si>
  <si>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</si>
  <si>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</si>
  <si>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</si>
  <si>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</si>
  <si>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</si>
  <si>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</si>
  <si>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</si>
  <si>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</si>
  <si>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</si>
  <si>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</si>
  <si>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</si>
  <si>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</si>
  <si>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</si>
  <si>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</si>
  <si>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</si>
  <si>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</si>
  <si>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</si>
  <si>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</si>
  <si>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</si>
  <si>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</si>
  <si>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</si>
  <si>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</si>
  <si>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</si>
  <si>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</si>
  <si>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</si>
  <si>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</si>
  <si>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</si>
  <si>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</si>
  <si>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</si>
  <si>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</si>
  <si>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</si>
  <si>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</si>
  <si>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</si>
  <si>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</si>
  <si>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</si>
  <si>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</si>
  <si>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</si>
  <si>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</si>
  <si>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</si>
  <si>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</si>
  <si>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</si>
  <si>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</si>
  <si>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</si>
  <si>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</si>
  <si>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</si>
  <si>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</si>
  <si>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</si>
  <si>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</si>
  <si>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</si>
  <si>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</si>
  <si>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</si>
  <si>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</si>
  <si>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</si>
  <si>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</si>
  <si>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</si>
  <si>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</si>
  <si>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</si>
  <si>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</si>
  <si>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</si>
  <si>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</si>
  <si>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</si>
  <si>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</si>
  <si>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</si>
  <si>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</si>
  <si>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</si>
  <si>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</si>
  <si>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</si>
  <si>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</si>
  <si>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</si>
  <si>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</si>
  <si>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</si>
  <si>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</si>
  <si>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</si>
  <si>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</si>
  <si>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</si>
  <si>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</si>
  <si>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</si>
  <si>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</si>
  <si>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</si>
  <si>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</si>
  <si>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</si>
  <si>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</si>
  <si>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</si>
  <si>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</si>
  <si>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</si>
  <si>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</si>
  <si>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</si>
  <si>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</si>
  <si>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</si>
  <si>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</si>
  <si>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</si>
  <si>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</si>
  <si>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</si>
  <si>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</si>
  <si>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</si>
  <si>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</si>
  <si>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</si>
  <si>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</si>
  <si>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</si>
  <si>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</si>
  <si>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</si>
  <si>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</si>
  <si>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</si>
  <si>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</si>
  <si>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</si>
  <si>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</si>
  <si>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</si>
  <si>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</si>
  <si>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</si>
  <si>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</si>
  <si>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</si>
  <si>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</si>
  <si>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</si>
  <si>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</si>
  <si>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</si>
  <si>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</si>
  <si>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</si>
  <si>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</si>
  <si>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</si>
  <si>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</si>
  <si>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</si>
  <si>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</si>
  <si>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</si>
  <si>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</si>
  <si>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</si>
  <si>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</si>
  <si>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</si>
  <si>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</si>
  <si>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</si>
  <si>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</si>
  <si>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</si>
  <si>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</si>
  <si>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</si>
  <si>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</si>
  <si>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</si>
  <si>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</si>
  <si>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</si>
  <si>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</si>
  <si>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</si>
  <si>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</si>
  <si>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</si>
  <si>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</si>
  <si>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</si>
  <si>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</si>
  <si>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</si>
  <si>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</si>
  <si>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</si>
  <si>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</si>
  <si>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</si>
  <si>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</si>
  <si>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</si>
  <si>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</si>
  <si>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</si>
  <si>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</si>
  <si>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</si>
  <si>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</si>
  <si>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</si>
  <si>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</si>
  <si>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</si>
  <si>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</si>
  <si>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</si>
  <si>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</si>
  <si>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</si>
  <si>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</si>
  <si>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</si>
  <si>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</si>
  <si>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</si>
  <si>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</si>
  <si>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</si>
  <si>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</si>
  <si>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</si>
  <si>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</si>
  <si>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</si>
  <si>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</si>
  <si>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</si>
  <si>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</si>
  <si>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</si>
  <si>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</si>
  <si>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</si>
  <si>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</si>
  <si>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</si>
  <si>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</si>
  <si>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</si>
  <si>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</si>
  <si>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</si>
  <si>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</si>
  <si>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</si>
  <si>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</si>
  <si>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</si>
  <si>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</si>
  <si>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</si>
  <si>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</si>
  <si>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</si>
  <si>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</si>
  <si>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</si>
  <si>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</si>
  <si>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</si>
  <si>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</si>
  <si>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</si>
  <si>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</si>
  <si>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</si>
  <si>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</si>
  <si>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</si>
  <si>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</si>
  <si>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</si>
  <si>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</si>
  <si>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</si>
  <si>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</si>
  <si>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</si>
  <si>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</si>
  <si>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</si>
  <si>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</si>
  <si>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</si>
  <si>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</si>
  <si>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</si>
  <si>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</si>
  <si>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</si>
  <si>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</si>
  <si>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</si>
  <si>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</si>
  <si>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</si>
  <si>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</si>
  <si>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</si>
  <si>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</si>
  <si>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</si>
  <si>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</si>
  <si>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</si>
  <si>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</si>
  <si>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</si>
  <si>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</si>
  <si>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</si>
  <si>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</si>
  <si>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</si>
  <si>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</si>
  <si>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</si>
  <si>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</si>
  <si>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</si>
  <si>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</si>
  <si>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</si>
  <si>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</si>
  <si>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</si>
  <si>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</si>
  <si>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</si>
  <si>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</si>
  <si>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</si>
  <si>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</si>
  <si>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</si>
  <si>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</si>
  <si>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</si>
  <si>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</si>
  <si>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</si>
  <si>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</si>
  <si>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</si>
  <si>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</si>
  <si>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</si>
  <si>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</si>
  <si>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</si>
  <si>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</si>
  <si>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</si>
  <si>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</si>
  <si>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</si>
  <si>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</si>
  <si>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</si>
  <si>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</si>
  <si>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</si>
  <si>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</si>
  <si>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</si>
  <si>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</si>
  <si>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</si>
  <si>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</si>
  <si>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</si>
  <si>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</si>
  <si>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</si>
  <si>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</si>
  <si>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</si>
  <si>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</si>
  <si>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</si>
  <si>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</si>
  <si>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</si>
  <si>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</si>
  <si>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</si>
  <si>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</si>
  <si>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</si>
  <si>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</si>
  <si>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</si>
  <si>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</si>
  <si>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</si>
  <si>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</si>
  <si>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</si>
  <si>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</si>
  <si>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</si>
  <si>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</si>
  <si>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</si>
  <si>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</si>
  <si>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</si>
  <si>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</si>
  <si>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</si>
  <si>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</si>
  <si>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</si>
  <si>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</si>
  <si>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</si>
  <si>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</si>
  <si>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</si>
  <si>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</si>
  <si>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</si>
  <si>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</si>
  <si>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</si>
  <si>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</si>
  <si>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</si>
  <si>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</si>
  <si>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</si>
  <si>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</si>
  <si>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</si>
  <si>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</si>
  <si>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</si>
  <si>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</si>
  <si>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</si>
  <si>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</si>
  <si>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</si>
  <si>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</si>
  <si>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</si>
  <si>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</si>
  <si>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</si>
  <si>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</si>
  <si>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</si>
  <si>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</si>
  <si>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</si>
  <si>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</si>
  <si>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</si>
  <si>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</si>
  <si>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</si>
  <si>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</si>
  <si>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</si>
  <si>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</si>
  <si>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</si>
  <si>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</si>
  <si>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</si>
  <si>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</si>
  <si>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</si>
  <si>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</si>
  <si>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</si>
  <si>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</si>
  <si>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</si>
  <si>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</si>
  <si>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</si>
  <si>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</si>
  <si>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</si>
  <si>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</si>
  <si>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</si>
  <si>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</si>
  <si>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</si>
  <si>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</si>
  <si>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</si>
  <si>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</si>
  <si>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</si>
  <si>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</si>
  <si>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</si>
  <si>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</si>
  <si>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</si>
  <si>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</si>
  <si>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</si>
  <si>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</si>
  <si>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</si>
  <si>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</si>
  <si>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</si>
  <si>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</si>
  <si>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</si>
  <si>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</si>
  <si>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</si>
  <si>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</si>
  <si>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</si>
  <si>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</si>
  <si>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</si>
  <si>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</si>
  <si>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</si>
  <si>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</si>
  <si>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</si>
  <si>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</si>
  <si>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</si>
  <si>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</si>
  <si>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</si>
  <si>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</si>
  <si>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</si>
  <si>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</si>
  <si>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</si>
  <si>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</si>
  <si>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</si>
  <si>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</si>
  <si>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</si>
  <si>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</si>
  <si>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</si>
  <si>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</si>
  <si>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</si>
  <si>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</si>
  <si>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</si>
  <si>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</si>
  <si>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</si>
  <si>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</si>
  <si>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</si>
  <si>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</si>
  <si>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</si>
  <si>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</si>
  <si>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</si>
  <si>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</si>
  <si>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</si>
  <si>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</si>
  <si>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</si>
  <si>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</si>
  <si>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</si>
  <si>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</si>
  <si>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</si>
  <si>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</si>
  <si>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</si>
  <si>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</si>
  <si>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</si>
  <si>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</si>
  <si>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</si>
  <si>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</si>
  <si>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</si>
  <si>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</si>
  <si>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</si>
  <si>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</si>
  <si>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</si>
  <si>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</si>
  <si>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</si>
  <si>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</si>
  <si>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</si>
  <si>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</si>
  <si>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</si>
  <si>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</si>
  <si>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</si>
  <si>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</si>
  <si>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</si>
  <si>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</si>
  <si>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</si>
  <si>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</si>
  <si>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</si>
  <si>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</si>
  <si>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</si>
  <si>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</si>
  <si>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</si>
  <si>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</si>
  <si>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</si>
  <si>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</si>
  <si>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</si>
  <si>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</si>
  <si>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</si>
  <si>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</si>
  <si>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</si>
  <si>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</si>
  <si>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</si>
  <si>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</si>
  <si>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</si>
  <si>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</si>
  <si>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</si>
  <si>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</si>
  <si>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</si>
  <si>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</si>
  <si>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</si>
  <si>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</si>
  <si>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</si>
  <si>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</si>
  <si>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</si>
  <si>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</si>
  <si>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</si>
  <si>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</si>
  <si>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</si>
  <si>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</si>
  <si>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</si>
  <si>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</si>
  <si>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</si>
  <si>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</si>
  <si>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</si>
  <si>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</si>
  <si>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</si>
  <si>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</si>
  <si>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</si>
  <si>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</si>
  <si>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</si>
  <si>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</si>
  <si>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</si>
  <si>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</si>
  <si>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</si>
  <si>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</si>
  <si>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</si>
  <si>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</si>
  <si>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</si>
  <si>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</si>
  <si>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</si>
  <si>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</si>
  <si>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</si>
  <si>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</si>
  <si>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</si>
  <si>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</si>
  <si>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</si>
  <si>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</si>
  <si>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</si>
  <si>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</si>
  <si>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</si>
  <si>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</si>
  <si>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</si>
  <si>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</si>
  <si>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</si>
  <si>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</si>
  <si>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</si>
  <si>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</si>
  <si>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</si>
  <si>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</si>
  <si>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</si>
  <si>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</si>
  <si>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</si>
  <si>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</si>
  <si>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</si>
  <si>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</si>
  <si>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</si>
  <si>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</si>
  <si>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</si>
  <si>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</si>
  <si>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</si>
  <si>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</si>
  <si>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</si>
  <si>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</si>
  <si>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</si>
  <si>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</si>
  <si>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</si>
  <si>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</si>
  <si>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</si>
  <si>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</si>
  <si>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</si>
  <si>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</si>
  <si>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</si>
  <si>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</si>
  <si>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</si>
  <si>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</si>
  <si>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</si>
  <si>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</si>
  <si>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</si>
  <si>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</si>
  <si>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</si>
  <si>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</si>
  <si>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</si>
  <si>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</si>
  <si>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</si>
  <si>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</si>
  <si>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</si>
  <si>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</si>
  <si>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</si>
  <si>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</si>
  <si>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</si>
  <si>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</si>
  <si>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</si>
  <si>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</si>
  <si>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</si>
  <si>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</si>
  <si>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</si>
  <si>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</si>
  <si>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</si>
  <si>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</si>
  <si>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</si>
  <si>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</si>
  <si>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</si>
  <si>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</si>
  <si>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</si>
  <si>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</si>
  <si>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</si>
  <si>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</si>
  <si>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</si>
  <si>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</si>
  <si>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</si>
  <si>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</si>
  <si>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</si>
  <si>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</si>
  <si>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</si>
  <si>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</si>
  <si>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</si>
  <si>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</si>
  <si>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</si>
  <si>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</si>
  <si>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</si>
  <si>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</si>
  <si>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</si>
  <si>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</si>
  <si>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</si>
  <si>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</si>
  <si>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</si>
  <si>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</si>
  <si>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</si>
  <si>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</si>
  <si>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</si>
  <si>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</si>
  <si>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</si>
  <si>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</si>
  <si>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</si>
  <si>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</si>
  <si>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</si>
  <si>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</si>
  <si>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</si>
  <si>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</si>
  <si>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</si>
  <si>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</si>
  <si>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</si>
  <si>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</si>
  <si>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</si>
  <si>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</si>
  <si>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</si>
  <si>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</si>
  <si>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</si>
  <si>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</si>
  <si>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</si>
  <si>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</si>
  <si>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</si>
  <si>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</si>
  <si>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</si>
  <si>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</si>
  <si>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</si>
  <si>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</si>
  <si>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</si>
  <si>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</si>
  <si>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</si>
  <si>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</si>
  <si>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</si>
  <si>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</si>
  <si>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</si>
  <si>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</si>
  <si>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</si>
  <si>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</si>
  <si>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</si>
  <si>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</si>
  <si>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</si>
  <si>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</si>
  <si>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</si>
  <si>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</si>
  <si>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</si>
  <si>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</si>
  <si>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</si>
  <si>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</si>
  <si>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</si>
  <si>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</si>
  <si>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</si>
  <si>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</si>
  <si>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</si>
  <si>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</si>
  <si>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</si>
  <si>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</si>
  <si>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</si>
  <si>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</si>
  <si>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</si>
  <si>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</si>
  <si>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</si>
  <si>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</si>
  <si>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</si>
  <si>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</si>
  <si>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</si>
  <si>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</si>
  <si>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</si>
  <si>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</si>
  <si>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</si>
  <si>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</si>
  <si>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</si>
  <si>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</si>
  <si>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</si>
  <si>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</si>
  <si>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</si>
  <si>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</si>
  <si>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</si>
  <si>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</si>
  <si>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</si>
  <si>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</si>
  <si>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</si>
  <si>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</si>
  <si>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</si>
  <si>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</si>
  <si>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</si>
  <si>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</si>
  <si>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</si>
  <si>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</si>
  <si>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</si>
  <si>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</si>
  <si>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</si>
  <si>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</si>
  <si>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</si>
  <si>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</si>
  <si>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</si>
  <si>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</si>
  <si>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</si>
  <si>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</si>
  <si>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</si>
  <si>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</si>
  <si>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</si>
  <si>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</si>
  <si>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</si>
  <si>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</si>
  <si>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</si>
  <si>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</si>
  <si>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</si>
  <si>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</si>
  <si>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</si>
  <si>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</si>
  <si>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</si>
  <si>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</si>
  <si>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</si>
  <si>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</si>
  <si>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</si>
  <si>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</si>
  <si>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</si>
  <si>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</si>
  <si>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</si>
  <si>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</si>
  <si>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</si>
  <si>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</si>
  <si>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</si>
  <si>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</si>
  <si>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</si>
  <si>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</si>
  <si>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</si>
  <si>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</si>
  <si>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</si>
  <si>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</si>
  <si>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</si>
  <si>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</si>
  <si>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</si>
  <si>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</si>
  <si>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</si>
  <si>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</si>
  <si>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</si>
  <si>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</si>
  <si>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</si>
  <si>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</si>
  <si>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</si>
  <si>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</si>
  <si>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</si>
  <si>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</si>
  <si>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</si>
  <si>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</si>
  <si>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</si>
  <si>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</si>
  <si>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</si>
  <si>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</si>
  <si>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</si>
  <si>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</si>
  <si>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</si>
  <si>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</si>
  <si>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</si>
  <si>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</si>
  <si>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</si>
  <si>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</si>
  <si>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</si>
  <si>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</si>
  <si>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</si>
  <si>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</si>
  <si>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</si>
  <si>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</si>
  <si>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</si>
  <si>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</si>
  <si>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</si>
  <si>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</si>
  <si>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</si>
  <si>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</si>
  <si>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</si>
  <si>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</si>
  <si>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</si>
  <si>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</si>
  <si>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</si>
  <si>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</si>
  <si>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</si>
  <si>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</si>
  <si>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</si>
  <si>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</si>
  <si>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</si>
  <si>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</si>
  <si>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</si>
  <si>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</si>
  <si>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</si>
  <si>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</si>
  <si>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</si>
  <si>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</si>
  <si>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</si>
  <si>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</si>
  <si>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</si>
  <si>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</si>
  <si>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</si>
  <si>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</si>
  <si>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</si>
  <si>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</si>
  <si>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</si>
  <si>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</si>
  <si>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</si>
  <si>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</si>
  <si>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</si>
  <si>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</si>
  <si>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</si>
  <si>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</si>
  <si>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</si>
  <si>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</si>
  <si>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</si>
  <si>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</si>
  <si>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</si>
  <si>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</si>
  <si>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</si>
  <si>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</si>
  <si>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</si>
  <si>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</si>
  <si>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</si>
  <si>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</si>
  <si>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</si>
  <si>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</si>
  <si>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</si>
  <si>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</si>
  <si>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</si>
  <si>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</si>
  <si>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</si>
  <si>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</si>
  <si>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</si>
  <si>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</si>
  <si>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</si>
  <si>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</si>
  <si>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</si>
  <si>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</si>
  <si>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</si>
  <si>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</si>
  <si>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</si>
  <si>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</si>
  <si>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</si>
  <si>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</si>
  <si>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</si>
  <si>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</si>
  <si>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</si>
  <si>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</si>
  <si>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</si>
  <si>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</si>
  <si>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</si>
  <si>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</si>
  <si>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</si>
  <si>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</si>
  <si>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</si>
  <si>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</si>
  <si>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</si>
  <si>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</si>
  <si>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</si>
  <si>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</si>
  <si>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</si>
  <si>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</si>
  <si>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</si>
  <si>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</si>
  <si>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</si>
  <si>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</si>
  <si>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</si>
  <si>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</si>
  <si>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</si>
  <si>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</si>
  <si>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</si>
  <si>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</si>
  <si>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</si>
  <si>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</si>
  <si>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</si>
  <si>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</si>
  <si>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</si>
  <si>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</si>
  <si>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</si>
  <si>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</si>
  <si>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</si>
  <si>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</si>
  <si>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</si>
  <si>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</si>
  <si>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</si>
  <si>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</si>
  <si>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</si>
  <si>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</si>
  <si>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</si>
  <si>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</si>
  <si>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</si>
  <si>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</si>
  <si>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</si>
  <si>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</si>
  <si>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</si>
  <si>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</si>
  <si>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</si>
  <si>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</si>
  <si>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</si>
  <si>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</si>
  <si>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</si>
  <si>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</si>
  <si>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</si>
  <si>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</si>
  <si>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</si>
  <si>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</si>
  <si>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</si>
  <si>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</si>
  <si>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</si>
  <si>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</si>
  <si>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</si>
  <si>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</si>
  <si>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</si>
  <si>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</si>
  <si>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</si>
  <si>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</si>
  <si>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</si>
  <si>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</si>
  <si>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</si>
  <si>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</si>
  <si>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</si>
  <si>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</si>
  <si>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</si>
  <si>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</si>
  <si>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</si>
  <si>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</si>
  <si>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</si>
  <si>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</si>
  <si>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</si>
  <si>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</si>
  <si>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</si>
  <si>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</si>
  <si>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</si>
  <si>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</si>
  <si>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</si>
  <si>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</si>
  <si>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</si>
  <si>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</si>
  <si>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</si>
  <si>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</si>
  <si>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</si>
  <si>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</si>
  <si>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</si>
  <si>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</si>
  <si>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</si>
  <si>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</si>
  <si>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</si>
  <si>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</si>
  <si>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</si>
  <si>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</si>
  <si>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</si>
  <si>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</si>
  <si>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</si>
  <si>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</si>
  <si>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</si>
  <si>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</si>
  <si>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</si>
  <si>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</si>
  <si>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</si>
  <si>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</si>
  <si>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</si>
  <si>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</si>
  <si>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</si>
  <si>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</si>
  <si>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</si>
  <si>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</si>
  <si>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</si>
  <si>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</si>
  <si>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</si>
  <si>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</si>
  <si>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</si>
  <si>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</si>
  <si>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</si>
  <si>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</si>
  <si>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</si>
  <si>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</si>
  <si>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</si>
  <si>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</si>
  <si>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</si>
  <si>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</si>
  <si>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</si>
  <si>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</si>
  <si>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</si>
  <si>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</si>
  <si>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</si>
  <si>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</si>
  <si>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</si>
  <si>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</si>
  <si>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</si>
  <si>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</si>
  <si>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</si>
  <si>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</si>
  <si>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</si>
  <si>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</si>
  <si>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</si>
  <si>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</si>
  <si>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</si>
  <si>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</si>
  <si>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</si>
  <si>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</si>
  <si>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</si>
  <si>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</si>
  <si>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</si>
  <si>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</si>
  <si>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</si>
  <si>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</si>
  <si>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</si>
  <si>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</si>
  <si>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</si>
  <si>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</si>
  <si>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</si>
  <si>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</si>
  <si>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</si>
  <si>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</si>
  <si>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</si>
  <si>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</si>
  <si>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</si>
  <si>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</si>
  <si>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</si>
  <si>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</si>
  <si>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</si>
  <si>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</si>
  <si>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</si>
  <si>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</si>
  <si>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</si>
  <si>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</si>
  <si>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</si>
  <si>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</si>
  <si>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</si>
  <si>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</si>
  <si>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</si>
  <si>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</si>
  <si>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</si>
  <si>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</si>
  <si>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</si>
  <si>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</si>
  <si>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</si>
  <si>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</si>
  <si>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</si>
  <si>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</si>
  <si>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</si>
  <si>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</si>
  <si>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</si>
  <si>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</si>
  <si>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</si>
  <si>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</si>
  <si>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</si>
  <si>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</si>
  <si>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</si>
  <si>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</si>
  <si>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</si>
  <si>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</si>
  <si>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</si>
  <si>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</si>
  <si>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</si>
  <si>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</si>
  <si>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</si>
  <si>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</si>
  <si>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</si>
  <si>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</si>
  <si>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</si>
  <si>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</si>
  <si>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</si>
  <si>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</si>
  <si>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</si>
  <si>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</si>
  <si>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</si>
  <si>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</si>
  <si>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</si>
  <si>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</si>
  <si>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</si>
  <si>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</si>
  <si>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</si>
  <si>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</si>
  <si>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</si>
  <si>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</si>
  <si>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</si>
  <si>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</si>
  <si>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</si>
  <si>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</si>
  <si>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</si>
  <si>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</si>
  <si>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</si>
  <si>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</si>
  <si>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</si>
  <si>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</si>
  <si>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</si>
  <si>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</si>
  <si>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</si>
  <si>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</si>
  <si>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</si>
  <si>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</si>
  <si>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</si>
  <si>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</si>
  <si>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</si>
  <si>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</si>
  <si>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</si>
  <si>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</si>
  <si>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</si>
  <si>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</si>
  <si>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</si>
  <si>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</si>
  <si>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</si>
  <si>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</si>
  <si>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</si>
  <si>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</si>
  <si>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</si>
  <si>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</si>
  <si>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</si>
  <si>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</si>
  <si>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</si>
  <si>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</si>
  <si>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</si>
  <si>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</si>
  <si>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</si>
  <si>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</si>
  <si>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</si>
  <si>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</si>
  <si>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</si>
  <si>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</si>
  <si>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</si>
  <si>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</si>
  <si>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</si>
  <si>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</si>
  <si>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</si>
  <si>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</si>
  <si>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</si>
  <si>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</si>
  <si>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</si>
  <si>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</si>
  <si>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</si>
  <si>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</si>
  <si>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</si>
  <si>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</si>
  <si>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</si>
  <si>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</si>
  <si>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</si>
  <si>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</si>
  <si>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</si>
  <si>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</si>
  <si>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</si>
  <si>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</si>
  <si>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</si>
  <si>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</si>
  <si>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</si>
  <si>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</si>
  <si>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</si>
  <si>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</si>
  <si>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</si>
  <si>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</si>
  <si>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</si>
  <si>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</si>
  <si>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</si>
  <si>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</si>
  <si>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</si>
  <si>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</si>
  <si>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</si>
  <si>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</si>
  <si>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</si>
  <si>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</si>
  <si>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</si>
  <si>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</si>
  <si>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</si>
  <si>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</si>
  <si>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</si>
  <si>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</si>
  <si>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</si>
  <si>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</si>
  <si>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</si>
  <si>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</si>
  <si>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</si>
  <si>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</si>
  <si>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</si>
  <si>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</si>
  <si>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</si>
  <si>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</si>
  <si>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</si>
  <si>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</si>
  <si>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</si>
  <si>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</si>
  <si>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</si>
  <si>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</si>
  <si>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</si>
  <si>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</si>
  <si>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</si>
  <si>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</si>
  <si>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</si>
  <si>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</si>
  <si>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</si>
  <si>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</si>
  <si>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</si>
  <si>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</si>
  <si>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</si>
  <si>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</si>
  <si>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</si>
  <si>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</si>
  <si>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</si>
  <si>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</si>
  <si>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</si>
  <si>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</si>
  <si>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</si>
  <si>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</si>
  <si>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</si>
  <si>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</si>
  <si>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</si>
  <si>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</si>
  <si>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</si>
  <si>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</si>
  <si>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</si>
  <si>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</si>
  <si>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</si>
  <si>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</si>
  <si>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</si>
  <si>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</si>
  <si>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</si>
  <si>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</si>
  <si>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</si>
  <si>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</si>
  <si>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</si>
  <si>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</si>
  <si>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</si>
  <si>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</si>
  <si>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</si>
  <si>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</si>
  <si>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</si>
  <si>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</si>
  <si>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</si>
  <si>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</si>
  <si>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</si>
  <si>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</si>
  <si>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</si>
  <si>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</si>
  <si>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</si>
  <si>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</si>
  <si>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</si>
  <si>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</si>
  <si>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</si>
  <si>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</si>
  <si>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</si>
  <si>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</si>
  <si>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</si>
  <si>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</si>
  <si>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</si>
  <si>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</si>
  <si>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</si>
  <si>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</si>
  <si>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</si>
  <si>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</si>
  <si>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</si>
  <si>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</si>
  <si>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</si>
  <si>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</si>
  <si>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</si>
  <si>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</si>
  <si>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</si>
  <si>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</si>
  <si>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</si>
  <si>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</si>
  <si>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</si>
  <si>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</si>
  <si>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</si>
  <si>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</si>
  <si>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</si>
  <si>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</si>
  <si>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</si>
  <si>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</si>
  <si>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</si>
  <si>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</si>
  <si>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</si>
  <si>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</si>
  <si>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</si>
  <si>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</si>
  <si>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</si>
  <si>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</si>
  <si>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</si>
  <si>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</si>
  <si>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</si>
  <si>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</si>
  <si>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</si>
  <si>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</si>
  <si>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</si>
  <si>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</si>
  <si>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</si>
  <si>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</si>
  <si>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</si>
  <si>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</si>
  <si>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</si>
  <si>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</si>
  <si>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</si>
  <si>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</si>
  <si>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</si>
  <si>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</si>
  <si>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</si>
  <si>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</si>
  <si>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</si>
  <si>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</si>
  <si>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</si>
  <si>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</si>
  <si>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</si>
  <si>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</si>
  <si>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</si>
  <si>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</si>
  <si>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</si>
  <si>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</si>
  <si>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</si>
  <si>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</si>
  <si>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</si>
  <si>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</si>
  <si>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</si>
  <si>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</si>
  <si>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</si>
  <si>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</si>
  <si>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</si>
  <si>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</si>
  <si>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</si>
  <si>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</si>
  <si>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</si>
  <si>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</si>
  <si>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</si>
  <si>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</si>
  <si>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</si>
  <si>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</si>
  <si>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</si>
  <si>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</si>
  <si>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</si>
  <si>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</si>
  <si>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</si>
  <si>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</si>
  <si>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</si>
  <si>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</si>
  <si>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</si>
  <si>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</si>
  <si>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</si>
  <si>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</si>
  <si>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</si>
  <si>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</si>
  <si>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</si>
  <si>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</si>
  <si>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</si>
  <si>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</si>
  <si>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</si>
  <si>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</si>
  <si>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</si>
  <si>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</si>
  <si>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</si>
  <si>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</si>
  <si>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</si>
  <si>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</si>
  <si>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</si>
  <si>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</si>
  <si>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</si>
  <si>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</si>
  <si>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</si>
  <si>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</si>
  <si>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</si>
  <si>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</si>
  <si>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</si>
  <si>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</si>
  <si>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</si>
  <si>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</si>
  <si>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</si>
  <si>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</si>
  <si>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</si>
  <si>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</si>
  <si>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</si>
  <si>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</si>
  <si>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</si>
  <si>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</si>
  <si>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</si>
  <si>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</si>
  <si>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</si>
  <si>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</si>
  <si>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</si>
  <si>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</si>
  <si>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</si>
  <si>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</si>
  <si>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</si>
  <si>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</si>
  <si>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</si>
  <si>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</si>
  <si>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</si>
  <si>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</si>
  <si>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</si>
  <si>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</si>
  <si>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</si>
  <si>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</si>
  <si>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</si>
  <si>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</si>
  <si>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</si>
  <si>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</si>
  <si>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</si>
  <si>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</si>
  <si>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</si>
  <si>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</si>
  <si>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</si>
  <si>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</si>
  <si>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</si>
  <si>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</si>
  <si>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</si>
  <si>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</si>
  <si>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</si>
  <si>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</si>
  <si>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</si>
  <si>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</si>
  <si>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</si>
  <si>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</si>
  <si>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</si>
  <si>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</si>
  <si>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</si>
  <si>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</si>
  <si>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</si>
  <si>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</si>
  <si>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</si>
  <si>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</si>
  <si>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</si>
  <si>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</si>
  <si>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</si>
  <si>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</si>
  <si>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</si>
  <si>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</si>
  <si>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</si>
  <si>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</si>
  <si>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</si>
  <si>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</si>
  <si>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</si>
  <si>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</si>
  <si>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</si>
  <si>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</si>
  <si>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</si>
  <si>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</si>
  <si>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</si>
  <si>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</si>
  <si>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</si>
  <si>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</si>
  <si>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</si>
  <si>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</si>
  <si>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</si>
  <si>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</si>
  <si>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</si>
  <si>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</si>
  <si>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</si>
  <si>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</si>
  <si>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</si>
  <si>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</si>
  <si>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</si>
  <si>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</si>
  <si>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</si>
  <si>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</si>
  <si>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</si>
  <si>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</si>
  <si>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</si>
  <si>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</si>
  <si>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</si>
  <si>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</si>
  <si>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</si>
  <si>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</si>
  <si>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</si>
  <si>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</si>
  <si>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</si>
  <si>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</si>
  <si>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</si>
  <si>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</si>
  <si>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</si>
  <si>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</si>
  <si>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</si>
  <si>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</si>
  <si>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</si>
  <si>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</si>
  <si>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</si>
  <si>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</si>
  <si>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</si>
  <si>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</si>
  <si>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</si>
  <si>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</si>
  <si>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</si>
  <si>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</si>
  <si>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</si>
  <si>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</si>
  <si>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</si>
  <si>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</si>
  <si>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</si>
  <si>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</si>
  <si>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</si>
  <si>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</si>
  <si>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</si>
  <si>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</si>
  <si>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</si>
  <si>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</si>
  <si>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</si>
  <si>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</si>
  <si>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</si>
  <si>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</si>
  <si>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</si>
  <si>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</si>
  <si>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</si>
  <si>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</si>
  <si>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</si>
  <si>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</si>
  <si>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</si>
  <si>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</si>
  <si>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</si>
  <si>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</si>
  <si>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</si>
  <si>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</si>
  <si>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</si>
  <si>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</si>
  <si>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</si>
  <si>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</si>
  <si>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</si>
  <si>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</si>
  <si>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</si>
  <si>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</si>
  <si>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</si>
  <si>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</si>
  <si>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</si>
  <si>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</si>
  <si>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</si>
  <si>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</si>
  <si>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</si>
  <si>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</si>
  <si>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</si>
  <si>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</si>
  <si>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</si>
  <si>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</si>
  <si>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</si>
  <si>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</si>
  <si>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</si>
  <si>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</si>
  <si>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</si>
  <si>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</si>
  <si>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</si>
  <si>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</si>
  <si>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</si>
  <si>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</si>
  <si>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</si>
  <si>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</si>
  <si>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</si>
  <si>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</si>
  <si>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</si>
  <si>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</si>
  <si>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</si>
  <si>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</si>
  <si>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</si>
  <si>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</si>
  <si>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</si>
  <si>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</si>
  <si>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</si>
  <si>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</si>
  <si>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</si>
  <si>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</si>
  <si>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</si>
  <si>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</si>
  <si>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</si>
  <si>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</si>
  <si>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</si>
  <si>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</si>
  <si>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</si>
  <si>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</si>
  <si>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</si>
  <si>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</si>
  <si>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</si>
  <si>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</si>
  <si>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</si>
  <si>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</si>
  <si>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</si>
  <si>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</si>
  <si>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</si>
  <si>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</si>
  <si>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</si>
  <si>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</si>
  <si>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</si>
  <si>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</si>
  <si>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</si>
  <si>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</si>
  <si>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</si>
  <si>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</si>
  <si>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</si>
  <si>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</si>
  <si>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</si>
  <si>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</si>
  <si>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</si>
  <si>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</si>
  <si>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</si>
  <si>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</si>
  <si>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</si>
  <si>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</si>
  <si>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</si>
  <si>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</si>
  <si>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</si>
  <si>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</si>
  <si>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</si>
  <si>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</si>
  <si>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</si>
  <si>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</si>
  <si>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</si>
  <si>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</si>
  <si>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</si>
  <si>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</si>
  <si>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</si>
  <si>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</si>
  <si>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</si>
  <si>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</si>
  <si>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</si>
  <si>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</si>
  <si>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</si>
  <si>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</si>
  <si>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</si>
  <si>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</si>
  <si>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</si>
  <si>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</si>
  <si>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</si>
  <si>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</si>
  <si>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</si>
  <si>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</si>
  <si>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</si>
  <si>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</si>
  <si>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</si>
  <si>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</si>
  <si>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</si>
  <si>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</si>
  <si>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</si>
  <si>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</si>
  <si>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</si>
  <si>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</si>
  <si>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</si>
  <si>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</si>
  <si>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</si>
  <si>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</si>
  <si>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</si>
  <si>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</si>
  <si>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</si>
  <si>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</si>
  <si>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</si>
  <si>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</si>
  <si>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</si>
  <si>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</si>
  <si>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</si>
  <si>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</si>
  <si>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</si>
  <si>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</si>
  <si>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</si>
  <si>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</si>
  <si>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</si>
  <si>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</si>
  <si>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</si>
  <si>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</si>
  <si>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</si>
  <si>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</si>
  <si>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</si>
  <si>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</si>
  <si>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</si>
  <si>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</si>
  <si>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</si>
  <si>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</si>
  <si>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</si>
  <si>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</si>
  <si>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</si>
  <si>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</si>
  <si>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</si>
  <si>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</si>
  <si>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</si>
  <si>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</si>
  <si>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</si>
  <si>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</si>
  <si>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</si>
  <si>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</si>
  <si>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</si>
  <si>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</si>
  <si>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</si>
  <si>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</si>
  <si>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</si>
  <si>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</si>
  <si>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</si>
  <si>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</si>
  <si>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</si>
  <si>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</si>
  <si>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</si>
  <si>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</si>
  <si>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</si>
  <si>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</si>
  <si>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</si>
  <si>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</si>
  <si>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</si>
  <si>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</si>
  <si>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</si>
  <si>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</si>
  <si>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</si>
  <si>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</si>
  <si>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</si>
  <si>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</si>
  <si>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</si>
  <si>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</si>
  <si>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</si>
  <si>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</si>
  <si>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</si>
  <si>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</si>
  <si>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</si>
  <si>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</si>
  <si>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</si>
  <si>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</si>
  <si>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</si>
  <si>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</si>
  <si>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</si>
  <si>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</si>
  <si>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</si>
  <si>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</si>
  <si>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</si>
  <si>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</si>
  <si>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</si>
  <si>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</si>
  <si>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</si>
  <si>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</si>
  <si>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</si>
  <si>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</si>
  <si>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</si>
  <si>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</si>
  <si>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</si>
  <si>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</si>
  <si>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</si>
  <si>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</si>
  <si>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</si>
  <si>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</si>
  <si>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</si>
  <si>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</si>
  <si>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</si>
  <si>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</si>
  <si>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</si>
  <si>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</si>
  <si>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</si>
  <si>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</si>
  <si>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</si>
  <si>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</si>
  <si>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</si>
  <si>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</si>
  <si>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</si>
  <si>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</si>
  <si>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</si>
  <si>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</si>
  <si>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</si>
  <si>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</si>
  <si>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</si>
  <si>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</si>
  <si>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</si>
  <si>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</si>
  <si>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</si>
  <si>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</si>
  <si>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</si>
  <si>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</si>
  <si>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</si>
  <si>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</si>
  <si>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</si>
  <si>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</si>
  <si>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</si>
  <si>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</si>
  <si>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</si>
  <si>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</si>
  <si>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</si>
  <si>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</si>
  <si>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</si>
  <si>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</si>
  <si>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</si>
  <si>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</si>
  <si>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</si>
  <si>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</si>
  <si>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</si>
  <si>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</si>
  <si>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</si>
  <si>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</si>
  <si>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</si>
  <si>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</si>
  <si>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</si>
  <si>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</si>
  <si>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</si>
  <si>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</si>
  <si>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</si>
  <si>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</si>
  <si>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</si>
  <si>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</si>
  <si>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</si>
  <si>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</si>
  <si>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</si>
  <si>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</si>
  <si>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</si>
  <si>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</si>
  <si>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</si>
  <si>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</si>
  <si>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</si>
  <si>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</si>
  <si>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</si>
  <si>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</si>
  <si>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</si>
  <si>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</si>
  <si>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</si>
  <si>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</si>
  <si>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</si>
  <si>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</si>
  <si>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</si>
  <si>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</si>
  <si>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</si>
  <si>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</si>
  <si>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</si>
  <si>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</si>
  <si>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</si>
  <si>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</si>
  <si>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</si>
  <si>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</si>
  <si>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</si>
  <si>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</si>
  <si>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</si>
  <si>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</si>
  <si>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</si>
  <si>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</si>
  <si>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</si>
  <si>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</si>
  <si>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</si>
  <si>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</si>
  <si>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</si>
  <si>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</si>
  <si>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</si>
  <si>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</si>
  <si>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</si>
  <si>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</si>
  <si>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</si>
  <si>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</si>
  <si>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</si>
  <si>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</si>
  <si>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</si>
  <si>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</si>
  <si>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</si>
  <si>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</si>
  <si>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</si>
  <si>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</si>
  <si>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</si>
  <si>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</si>
  <si>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</si>
  <si>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</si>
  <si>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</si>
  <si>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</si>
  <si>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</si>
  <si>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</si>
  <si>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</si>
  <si>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</si>
  <si>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</si>
  <si>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</si>
  <si>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</si>
  <si>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</si>
  <si>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</si>
  <si>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</si>
  <si>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</si>
  <si>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</si>
  <si>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</si>
  <si>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</si>
  <si>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</si>
  <si>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</si>
  <si>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</si>
  <si>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</si>
  <si>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</si>
  <si>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</si>
  <si>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</si>
  <si>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</si>
  <si>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</si>
  <si>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</si>
  <si>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</si>
  <si>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</si>
  <si>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</si>
  <si>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</si>
  <si>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</si>
  <si>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</si>
  <si>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</si>
  <si>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</si>
  <si>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</si>
  <si>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</si>
  <si>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</si>
  <si>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</si>
  <si>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</si>
  <si>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</si>
  <si>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</si>
  <si>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</si>
  <si>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</si>
  <si>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</si>
  <si>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</si>
  <si>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</si>
  <si>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</si>
  <si>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</si>
  <si>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</si>
  <si>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</si>
  <si>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</si>
  <si>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</si>
  <si>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</si>
  <si>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</si>
  <si>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</si>
  <si>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</si>
  <si>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</si>
  <si>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</si>
  <si>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</si>
  <si>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</si>
  <si>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</si>
  <si>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</si>
  <si>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</si>
  <si>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</si>
  <si>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</si>
  <si>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</si>
  <si>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</si>
  <si>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</si>
  <si>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</si>
  <si>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</si>
  <si>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</si>
  <si>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</si>
  <si>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</si>
  <si>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</si>
  <si>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</si>
  <si>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</si>
  <si>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</si>
  <si>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</si>
  <si>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</si>
  <si>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</si>
  <si>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</si>
  <si>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</si>
  <si>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</si>
  <si>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</si>
  <si>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</si>
  <si>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</si>
  <si>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</si>
  <si>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</si>
  <si>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</si>
  <si>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</si>
  <si>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</si>
  <si>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</si>
  <si>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</si>
  <si>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</si>
  <si>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</si>
  <si>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</si>
  <si>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</si>
  <si>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</si>
  <si>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</si>
  <si>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</si>
  <si>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</si>
  <si>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</si>
  <si>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</si>
  <si>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</si>
  <si>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</si>
  <si>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</si>
  <si>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</si>
  <si>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</si>
  <si>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</si>
  <si>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</si>
  <si>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</si>
  <si>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</si>
  <si>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</si>
  <si>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</si>
  <si>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</si>
  <si>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</si>
  <si>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</si>
  <si>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</si>
  <si>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</si>
  <si>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</si>
  <si>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</si>
  <si>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</si>
  <si>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</si>
  <si>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</si>
  <si>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</si>
  <si>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</si>
  <si>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</si>
  <si>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</si>
  <si>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</si>
  <si>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</si>
  <si>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</si>
  <si>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</si>
  <si>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</si>
  <si>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</si>
  <si>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</si>
  <si>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</si>
  <si>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</si>
  <si>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</si>
  <si>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</si>
  <si>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</si>
  <si>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</si>
  <si>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</si>
  <si>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</si>
  <si>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</si>
  <si>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</si>
  <si>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</si>
  <si>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</si>
  <si>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</si>
  <si>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</si>
  <si>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</si>
  <si>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</si>
  <si>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</si>
  <si>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</si>
  <si>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</si>
  <si>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</si>
  <si>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</si>
  <si>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</si>
  <si>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</si>
  <si>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</si>
  <si>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</si>
  <si>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</si>
  <si>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</si>
  <si>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</si>
  <si>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</si>
  <si>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</si>
  <si>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</si>
  <si>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</si>
  <si>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</si>
  <si>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</si>
  <si>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</si>
  <si>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</si>
  <si>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</si>
  <si>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</si>
  <si>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</si>
  <si>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</si>
  <si>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</si>
  <si>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</si>
  <si>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</si>
  <si>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</si>
  <si>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</si>
  <si>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</si>
  <si>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</si>
  <si>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</si>
  <si>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</si>
  <si>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</si>
  <si>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</si>
  <si>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</si>
  <si>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</si>
  <si>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</si>
  <si>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</si>
  <si>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</si>
  <si>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</si>
  <si>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</si>
  <si>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</si>
  <si>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</si>
  <si>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</si>
  <si>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</si>
  <si>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</si>
  <si>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</si>
  <si>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</si>
  <si>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</si>
  <si>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</si>
  <si>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</si>
  <si>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</si>
  <si>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</si>
  <si>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</si>
  <si>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</si>
  <si>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</si>
  <si>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</si>
  <si>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</si>
  <si>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</si>
  <si>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</si>
  <si>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</si>
  <si>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</si>
  <si>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</si>
  <si>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</si>
  <si>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</si>
  <si>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</si>
  <si>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</si>
  <si>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</si>
  <si>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</si>
  <si>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</si>
  <si>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</si>
  <si>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</si>
  <si>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</si>
  <si>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</si>
  <si>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</si>
  <si>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</si>
  <si>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</si>
  <si>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</si>
  <si>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</si>
  <si>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</si>
  <si>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</si>
  <si>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</si>
  <si>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</si>
  <si>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</si>
  <si>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</si>
  <si>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</si>
  <si>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</si>
  <si>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</si>
  <si>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</si>
  <si>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</si>
  <si>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</si>
  <si>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</si>
  <si>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</si>
  <si>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</si>
  <si>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</si>
  <si>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</si>
  <si>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</si>
  <si>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</si>
  <si>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</si>
  <si>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</si>
  <si>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</si>
  <si>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</si>
  <si>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</si>
  <si>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</si>
  <si>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</si>
  <si>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</si>
  <si>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</si>
  <si>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</si>
  <si>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</si>
  <si>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</si>
  <si>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</si>
  <si>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</si>
  <si>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</si>
  <si>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</si>
  <si>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</si>
  <si>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</si>
  <si>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</si>
  <si>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</si>
  <si>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</si>
  <si>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</si>
  <si>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</si>
  <si>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</si>
  <si>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</si>
  <si>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</si>
  <si>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</si>
  <si>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</si>
  <si>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</si>
  <si>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</si>
  <si>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</si>
  <si>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</si>
  <si>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</si>
  <si>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</si>
  <si>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</si>
  <si>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</si>
  <si>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</si>
  <si>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</si>
  <si>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</si>
  <si>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</si>
  <si>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</si>
  <si>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</si>
  <si>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</si>
  <si>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</si>
  <si>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</si>
  <si>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</si>
  <si>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</si>
  <si>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</si>
  <si>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</si>
  <si>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</si>
  <si>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</si>
  <si>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</si>
  <si>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</si>
  <si>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</si>
  <si>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</si>
  <si>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</si>
  <si>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</si>
  <si>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</si>
  <si>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</si>
  <si>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</si>
  <si>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</si>
  <si>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</si>
  <si>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</si>
  <si>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</si>
  <si>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</si>
  <si>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</si>
  <si>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</si>
  <si>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</si>
  <si>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</si>
  <si>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</si>
  <si>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</si>
  <si>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</si>
  <si>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</si>
  <si>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</si>
  <si>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</si>
  <si>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</si>
  <si>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</si>
  <si>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</si>
  <si>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</si>
  <si>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</si>
  <si>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</si>
  <si>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</si>
  <si>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</si>
  <si>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</si>
  <si>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</si>
  <si>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</si>
  <si>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</si>
  <si>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</si>
  <si>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</si>
  <si>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</si>
  <si>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</si>
  <si>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</si>
  <si>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</si>
  <si>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</si>
  <si>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</si>
  <si>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</si>
  <si>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</si>
  <si>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</si>
  <si>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</si>
  <si>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</si>
  <si>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</si>
  <si>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</si>
  <si>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</si>
  <si>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</si>
  <si>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</si>
  <si>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</si>
  <si>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</si>
  <si>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</si>
  <si>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</si>
  <si>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</si>
  <si>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</si>
  <si>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</si>
  <si>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</si>
  <si>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</si>
  <si>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</si>
  <si>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</si>
  <si>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</si>
  <si>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</si>
  <si>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</si>
  <si>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</si>
  <si>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</si>
  <si>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</si>
  <si>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</si>
  <si>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</si>
  <si>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</si>
  <si>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</si>
  <si>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</si>
  <si>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</si>
  <si>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</si>
  <si>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</si>
  <si>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</si>
  <si>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</si>
  <si>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</si>
  <si>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</si>
  <si>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</si>
  <si>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</si>
  <si>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</si>
  <si>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</si>
  <si>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</si>
  <si>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</si>
  <si>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</si>
  <si>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</si>
  <si>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</si>
  <si>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</si>
  <si>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</si>
  <si>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</si>
  <si>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</si>
  <si>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</si>
  <si>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</si>
  <si>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</si>
  <si>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</si>
  <si>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</si>
  <si>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</si>
  <si>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</si>
  <si>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</si>
  <si>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</si>
  <si>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</si>
  <si>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</si>
  <si>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</si>
  <si>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</si>
  <si>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</si>
  <si>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</si>
  <si>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</si>
  <si>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</si>
  <si>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</si>
  <si>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</si>
  <si>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</si>
  <si>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</si>
  <si>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</si>
  <si>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</si>
  <si>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</si>
  <si>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</si>
  <si>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</si>
  <si>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</si>
  <si>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</si>
  <si>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</si>
  <si>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</si>
  <si>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</si>
  <si>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</si>
  <si>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</si>
  <si>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</si>
  <si>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</si>
  <si>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</si>
  <si>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</si>
  <si>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</si>
  <si>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</si>
  <si>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</si>
  <si>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</si>
  <si>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</si>
  <si>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</si>
  <si>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</si>
  <si>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</si>
  <si>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</si>
  <si>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</si>
  <si>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</si>
  <si>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</si>
  <si>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</si>
  <si>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</si>
  <si>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</si>
  <si>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</si>
  <si>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</si>
  <si>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</si>
  <si>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</si>
  <si>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</si>
  <si>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</si>
  <si>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</si>
  <si>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</si>
  <si>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</si>
  <si>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</si>
  <si>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</si>
  <si>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</si>
  <si>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</si>
  <si>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</si>
  <si>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</si>
  <si>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</si>
  <si>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</si>
  <si>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</si>
  <si>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</si>
  <si>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</si>
  <si>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</si>
  <si>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</si>
  <si>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</si>
  <si>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</si>
  <si>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</si>
  <si>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</si>
  <si>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</si>
  <si>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</si>
  <si>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</si>
  <si>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</si>
  <si>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</si>
  <si>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</si>
  <si>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</si>
  <si>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</si>
  <si>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</si>
  <si>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</si>
  <si>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</si>
  <si>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</si>
  <si>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</si>
  <si>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</si>
  <si>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</si>
  <si>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</si>
  <si>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</si>
  <si>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</si>
  <si>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</si>
  <si>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</si>
  <si>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</si>
  <si>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</si>
  <si>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</si>
  <si>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</si>
  <si>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</si>
  <si>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</si>
  <si>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</si>
  <si>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</si>
  <si>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</si>
  <si>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</si>
  <si>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</si>
  <si>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</si>
  <si>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</si>
  <si>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</si>
  <si>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</si>
  <si>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</si>
  <si>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</si>
  <si>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</si>
  <si>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</si>
  <si>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</si>
  <si>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</si>
  <si>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</si>
  <si>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</si>
  <si>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</si>
  <si>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</si>
  <si>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</si>
  <si>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</si>
  <si>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</si>
  <si>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</si>
  <si>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</si>
  <si>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</si>
  <si>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</si>
  <si>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</si>
  <si>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</si>
  <si>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</si>
  <si>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</si>
  <si>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</si>
  <si>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</si>
  <si>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</si>
  <si>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</si>
  <si>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</si>
  <si>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</si>
  <si>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</si>
  <si>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</si>
  <si>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</si>
  <si>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</si>
  <si>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</si>
  <si>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</si>
  <si>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</si>
  <si>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</si>
  <si>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</si>
  <si>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</si>
  <si>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</si>
  <si>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</si>
  <si>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</si>
  <si>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</si>
  <si>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</si>
  <si>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</si>
  <si>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</si>
  <si>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</si>
  <si>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</si>
  <si>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</si>
  <si>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</si>
  <si>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</si>
  <si>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</si>
  <si>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</si>
  <si>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</si>
  <si>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</si>
  <si>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</si>
  <si>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</si>
  <si>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</si>
  <si>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</si>
  <si>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</si>
  <si>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</si>
  <si>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</si>
  <si>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</si>
  <si>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</si>
  <si>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</si>
  <si>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</si>
  <si>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</si>
  <si>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</si>
  <si>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</si>
  <si>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</si>
  <si>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</si>
  <si>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</si>
  <si>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</si>
  <si>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</si>
  <si>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</si>
  <si>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</si>
  <si>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</si>
  <si>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</si>
  <si>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</si>
  <si>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</si>
  <si>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</si>
  <si>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</si>
  <si>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</si>
  <si>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</si>
  <si>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</si>
  <si>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</si>
  <si>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</si>
  <si>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</si>
  <si>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</si>
  <si>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</si>
  <si>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</si>
  <si>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</si>
  <si>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</si>
  <si>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</si>
  <si>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</si>
  <si>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</si>
  <si>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</si>
  <si>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</si>
  <si>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</si>
  <si>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</si>
  <si>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</si>
  <si>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</si>
  <si>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</si>
  <si>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</si>
  <si>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</si>
  <si>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</si>
  <si>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</si>
  <si>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</si>
  <si>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</si>
  <si>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</si>
  <si>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</si>
  <si>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</si>
  <si>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</si>
  <si>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</si>
  <si>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</si>
  <si>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</si>
  <si>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</si>
  <si>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</si>
  <si>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</si>
  <si>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</si>
  <si>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</si>
  <si>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</si>
  <si>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</si>
  <si>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</si>
  <si>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</si>
  <si>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</si>
  <si>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</si>
  <si>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</si>
  <si>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</si>
  <si>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</si>
  <si>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</si>
  <si>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</si>
  <si>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</si>
  <si>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</si>
  <si>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</si>
  <si>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</si>
  <si>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</si>
  <si>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</si>
  <si>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</si>
  <si>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</si>
  <si>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</si>
  <si>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</si>
  <si>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</si>
  <si>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</si>
  <si>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</si>
  <si>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</si>
  <si>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</si>
  <si>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</si>
  <si>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</si>
  <si>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</si>
  <si>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</si>
  <si>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</si>
  <si>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</si>
  <si>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</si>
  <si>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</si>
  <si>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</si>
  <si>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</si>
  <si>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</si>
  <si>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</si>
  <si>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</si>
  <si>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</si>
  <si>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</si>
  <si>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</si>
  <si>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</si>
  <si>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</si>
  <si>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</si>
  <si>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</si>
  <si>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</si>
  <si>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</si>
  <si>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</si>
  <si>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</si>
  <si>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</si>
  <si>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</si>
  <si>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</si>
  <si>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</si>
  <si>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</si>
  <si>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</si>
  <si>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</si>
  <si>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</si>
  <si>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</si>
  <si>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</si>
  <si>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</si>
  <si>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</si>
  <si>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</si>
  <si>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</si>
  <si>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</si>
  <si>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</si>
  <si>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</si>
  <si>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</si>
  <si>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</si>
  <si>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</si>
  <si>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</si>
  <si>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</si>
  <si>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</si>
  <si>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</si>
  <si>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</si>
  <si>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</si>
  <si>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</si>
  <si>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</si>
  <si>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</si>
  <si>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</si>
  <si>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</si>
  <si>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</si>
  <si>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</si>
  <si>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</si>
  <si>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</si>
  <si>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</si>
  <si>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</si>
  <si>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</si>
  <si>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</si>
  <si>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</si>
  <si>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</si>
  <si>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</si>
  <si>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</si>
  <si>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</si>
  <si>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</si>
  <si>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</si>
  <si>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</si>
  <si>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</si>
  <si>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</si>
  <si>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</si>
  <si>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</si>
  <si>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</si>
  <si>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</si>
  <si>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</si>
  <si>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</si>
  <si>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</si>
  <si>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</si>
  <si>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</si>
  <si>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</si>
  <si>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</si>
  <si>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</si>
  <si>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</si>
  <si>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</si>
  <si>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</si>
  <si>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</si>
  <si>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</si>
  <si>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</si>
  <si>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</si>
  <si>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</si>
  <si>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</si>
  <si>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</si>
  <si>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</si>
  <si>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</si>
  <si>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</si>
  <si>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</si>
  <si>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</si>
  <si>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</si>
  <si>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</si>
  <si>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</si>
  <si>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</si>
  <si>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</si>
  <si>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</si>
  <si>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</si>
  <si>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</si>
  <si>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</si>
  <si>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</si>
  <si>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</si>
  <si>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</si>
  <si>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</si>
  <si>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</si>
  <si>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</si>
  <si>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</si>
  <si>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</si>
  <si>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</si>
  <si>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</si>
  <si>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</si>
  <si>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</si>
  <si>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</si>
  <si>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</si>
  <si>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</si>
  <si>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</si>
  <si>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</si>
  <si>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</si>
  <si>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</si>
  <si>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</si>
  <si>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</si>
  <si>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</si>
  <si>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</si>
  <si>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</si>
  <si>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</si>
  <si>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</si>
  <si>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</si>
  <si>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</si>
  <si>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</si>
  <si>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</si>
  <si>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</si>
  <si>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</si>
  <si>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</si>
  <si>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</si>
  <si>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</si>
  <si>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</si>
  <si>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</si>
  <si>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</si>
  <si>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</si>
  <si>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</si>
  <si>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</si>
  <si>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</si>
  <si>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</si>
  <si>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</si>
  <si>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</si>
  <si>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</si>
  <si>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</si>
  <si>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</si>
  <si>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</si>
  <si>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</si>
  <si>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</si>
  <si>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</si>
  <si>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</si>
  <si>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</si>
  <si>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</si>
  <si>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</si>
  <si>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</si>
  <si>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</si>
  <si>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</si>
  <si>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</si>
  <si>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</si>
  <si>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</si>
  <si>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</si>
  <si>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</si>
  <si>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</si>
  <si>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</si>
  <si>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</si>
  <si>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</si>
  <si>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</si>
  <si>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</si>
  <si>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</si>
  <si>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</si>
  <si>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</si>
  <si>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</si>
  <si>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</si>
  <si>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</si>
  <si>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</si>
  <si>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</si>
  <si>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</si>
  <si>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</si>
  <si>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</si>
  <si>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</si>
  <si>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</si>
  <si>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</si>
  <si>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</si>
  <si>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</si>
  <si>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</si>
  <si>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</si>
  <si>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</si>
  <si>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</si>
  <si>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</si>
  <si>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</si>
  <si>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</si>
  <si>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</si>
  <si>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</si>
  <si>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</si>
  <si>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</si>
  <si>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</si>
  <si>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</si>
  <si>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</si>
  <si>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</si>
  <si>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</si>
  <si>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</si>
  <si>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</si>
  <si>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</si>
  <si>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</si>
  <si>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</si>
  <si>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</si>
  <si>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</si>
  <si>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</si>
  <si>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</si>
  <si>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</si>
  <si>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</si>
  <si>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</si>
  <si>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</si>
  <si>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</si>
  <si>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</si>
  <si>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</si>
  <si>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</si>
  <si>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</si>
  <si>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</si>
  <si>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</si>
  <si>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</si>
  <si>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</si>
  <si>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</si>
  <si>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</si>
  <si>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</si>
  <si>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</si>
  <si>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</si>
  <si>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</si>
  <si>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</si>
  <si>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</si>
  <si>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</si>
  <si>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</si>
  <si>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</si>
  <si>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</si>
  <si>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</si>
  <si>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</si>
  <si>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</si>
  <si>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</si>
  <si>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</si>
  <si>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</si>
  <si>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</si>
  <si>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</si>
  <si>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</si>
  <si>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</si>
  <si>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</si>
  <si>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</si>
  <si>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</si>
  <si>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</si>
  <si>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</si>
  <si>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</si>
  <si>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</si>
  <si>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</si>
  <si>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</si>
  <si>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</si>
  <si>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</si>
  <si>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</si>
  <si>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</si>
  <si>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</si>
  <si>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</si>
  <si>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</si>
  <si>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</si>
  <si>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</si>
  <si>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</si>
  <si>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</si>
  <si>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</si>
  <si>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</si>
  <si>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</si>
  <si>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</si>
  <si>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</si>
  <si>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</si>
  <si>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</si>
  <si>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</si>
  <si>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</si>
  <si>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</si>
  <si>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</si>
  <si>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</si>
  <si>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</si>
  <si>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</si>
  <si>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</si>
  <si>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</si>
  <si>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</si>
  <si>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</si>
  <si>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</si>
  <si>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</si>
  <si>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</si>
  <si>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</si>
  <si>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</si>
  <si>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</si>
  <si>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</si>
  <si>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</si>
  <si>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</si>
  <si>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</si>
  <si>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</si>
  <si>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</si>
  <si>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</si>
  <si>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</si>
  <si>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</si>
  <si>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</si>
  <si>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</si>
  <si>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</si>
  <si>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</si>
  <si>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</si>
  <si>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</si>
  <si>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</si>
  <si>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</si>
  <si>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</si>
  <si>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</si>
  <si>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</si>
  <si>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</si>
  <si>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</si>
  <si>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</si>
  <si>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</si>
  <si>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</si>
  <si>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</si>
  <si>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</si>
  <si>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</si>
  <si>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</si>
  <si>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</si>
  <si>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</si>
  <si>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</si>
  <si>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</si>
  <si>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</si>
  <si>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</si>
  <si>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</si>
  <si>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</si>
  <si>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</si>
  <si>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</si>
  <si>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</si>
  <si>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</si>
  <si>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</si>
  <si>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</si>
  <si>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</si>
  <si>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</si>
  <si>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</si>
  <si>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</si>
  <si>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</si>
  <si>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</si>
  <si>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</si>
  <si>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</si>
  <si>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</si>
  <si>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</si>
  <si>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</si>
  <si>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</si>
  <si>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</si>
  <si>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</si>
  <si>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</si>
  <si>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</si>
  <si>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</si>
  <si>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</si>
  <si>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</si>
  <si>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</si>
  <si>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</si>
  <si>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</si>
  <si>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</si>
  <si>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</si>
  <si>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</si>
  <si>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</si>
  <si>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</si>
  <si>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</si>
  <si>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</si>
  <si>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</si>
  <si>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</si>
  <si>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</si>
  <si>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</si>
  <si>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</si>
  <si>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</si>
  <si>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</si>
  <si>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</si>
  <si>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</si>
  <si>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</si>
  <si>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</si>
  <si>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</si>
  <si>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</si>
  <si>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</si>
  <si>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</si>
  <si>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</si>
  <si>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</si>
  <si>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</si>
  <si>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</si>
  <si>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</si>
  <si>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</si>
  <si>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</si>
  <si>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</si>
  <si>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</si>
  <si>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</si>
  <si>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</si>
  <si>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</si>
  <si>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</si>
  <si>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</si>
  <si>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</si>
  <si>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</si>
  <si>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</si>
  <si>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</si>
  <si>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</si>
  <si>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</si>
  <si>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</si>
  <si>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</si>
  <si>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</si>
  <si>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</si>
  <si>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</si>
  <si>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</si>
  <si>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</si>
  <si>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</si>
  <si>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</si>
  <si>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</si>
  <si>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</si>
  <si>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</si>
  <si>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</si>
  <si>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</si>
  <si>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</si>
  <si>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</si>
  <si>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</si>
  <si>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</si>
  <si>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</si>
  <si>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</si>
  <si>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</si>
  <si>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</si>
  <si>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</si>
  <si>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</si>
  <si>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</si>
  <si>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</si>
  <si>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</si>
  <si>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</si>
  <si>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</si>
  <si>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</si>
  <si>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</si>
  <si>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</si>
  <si>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</si>
  <si>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</si>
  <si>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</si>
  <si>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</si>
  <si>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</si>
  <si>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</si>
  <si>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</si>
  <si>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</si>
  <si>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</si>
  <si>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</si>
  <si>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</si>
  <si>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</si>
  <si>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</si>
  <si>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</si>
  <si>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</si>
  <si>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</si>
  <si>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</si>
  <si>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</si>
  <si>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</si>
  <si>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</si>
  <si>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</si>
  <si>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</si>
  <si>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</si>
  <si>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</si>
  <si>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</si>
  <si>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</si>
  <si>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</si>
  <si>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</si>
  <si>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</si>
  <si>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</si>
  <si>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</si>
  <si>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</si>
  <si>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</si>
  <si>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</si>
  <si>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</si>
  <si>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</si>
  <si>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</si>
  <si>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</si>
  <si>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</si>
  <si>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</si>
  <si>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</si>
  <si>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</si>
  <si>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</si>
  <si>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</si>
  <si>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</si>
  <si>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</si>
  <si>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</si>
  <si>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</si>
  <si>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</si>
  <si>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</si>
  <si>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</si>
  <si>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</si>
  <si>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</si>
  <si>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</si>
  <si>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</si>
  <si>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</si>
  <si>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</si>
  <si>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</si>
  <si>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</si>
  <si>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</si>
  <si>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</si>
  <si>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</si>
  <si>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</si>
  <si>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</si>
  <si>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</si>
  <si>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</si>
  <si>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</si>
  <si>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</si>
  <si>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</si>
  <si>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</si>
  <si>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</si>
  <si>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</si>
  <si>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</si>
  <si>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</si>
  <si>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</si>
  <si>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</si>
  <si>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</si>
  <si>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</si>
  <si>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</si>
  <si>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</si>
  <si>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</si>
  <si>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</si>
  <si>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</si>
  <si>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</si>
  <si>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</si>
  <si>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</si>
  <si>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</si>
  <si>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</si>
  <si>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</si>
  <si>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</si>
  <si>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</si>
  <si>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</si>
  <si>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</si>
  <si>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</si>
  <si>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</si>
  <si>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</si>
  <si>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</si>
  <si>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</si>
  <si>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</si>
  <si>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</si>
  <si>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</si>
  <si>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</si>
  <si>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</si>
  <si>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</si>
  <si>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</si>
  <si>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</si>
  <si>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</si>
  <si>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</si>
  <si>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</si>
  <si>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</si>
  <si>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</si>
  <si>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</si>
  <si>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</si>
  <si>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</si>
  <si>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</si>
  <si>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</si>
  <si>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</si>
  <si>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</si>
  <si>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</si>
  <si>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</si>
  <si>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</si>
  <si>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</si>
  <si>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</si>
  <si>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</si>
  <si>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</si>
  <si>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</si>
  <si>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</si>
  <si>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</si>
  <si>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</si>
  <si>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</si>
  <si>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</si>
  <si>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</si>
  <si>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</si>
  <si>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</si>
  <si>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</si>
  <si>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</si>
  <si>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</si>
  <si>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</si>
  <si>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</si>
  <si>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</si>
  <si>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</si>
  <si>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</si>
  <si>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</si>
  <si>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</si>
  <si>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</si>
  <si>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</si>
  <si>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</si>
  <si>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</si>
  <si>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</si>
  <si>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</si>
  <si>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</si>
  <si>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</si>
  <si>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</si>
  <si>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</si>
  <si>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</si>
  <si>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</si>
  <si>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</si>
  <si>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</si>
  <si>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</si>
  <si>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</si>
  <si>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</si>
  <si>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</si>
  <si>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</si>
  <si>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</si>
  <si>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</si>
  <si>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</si>
  <si>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</si>
  <si>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</si>
  <si>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</si>
  <si>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</si>
  <si>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</si>
  <si>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</si>
  <si>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</si>
  <si>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</si>
  <si>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</si>
  <si>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</si>
  <si>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</si>
  <si>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</si>
  <si>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</si>
  <si>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</si>
  <si>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</si>
  <si>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</si>
  <si>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</si>
  <si>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</si>
  <si>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</si>
  <si>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</si>
  <si>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</si>
  <si>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</si>
  <si>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</si>
  <si>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</si>
  <si>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</si>
  <si>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</si>
  <si>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</si>
  <si>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</si>
  <si>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</si>
  <si>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</si>
  <si>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</si>
  <si>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</si>
  <si>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</si>
  <si>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</si>
  <si>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</si>
  <si>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</si>
  <si>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</si>
  <si>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</si>
  <si>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</si>
  <si>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</si>
  <si>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</si>
  <si>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</si>
  <si>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</si>
  <si>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</si>
  <si>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</si>
  <si>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</si>
  <si>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</si>
  <si>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</si>
  <si>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</si>
  <si>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</si>
  <si>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</si>
  <si>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</si>
  <si>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</si>
  <si>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</si>
  <si>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</si>
  <si>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</si>
  <si>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</si>
  <si>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</si>
  <si>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</si>
  <si>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</si>
  <si>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</si>
  <si>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</si>
  <si>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</si>
  <si>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</si>
  <si>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</si>
  <si>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</si>
  <si>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</si>
  <si>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</si>
  <si>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</si>
  <si>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</si>
  <si>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</si>
  <si>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</si>
  <si>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</si>
  <si>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</si>
  <si>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</si>
  <si>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</si>
  <si>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</si>
  <si>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</si>
  <si>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</si>
  <si>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</si>
  <si>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</si>
  <si>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</si>
  <si>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</si>
  <si>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</si>
  <si>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</si>
  <si>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</si>
  <si>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</si>
  <si>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</si>
  <si>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</si>
  <si>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</si>
  <si>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</si>
  <si>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</si>
  <si>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</si>
  <si>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</si>
  <si>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</si>
  <si>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</si>
  <si>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</si>
  <si>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</si>
  <si>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</si>
  <si>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</si>
  <si>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</si>
  <si>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</si>
  <si>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</si>
  <si>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</si>
  <si>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</si>
  <si>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</si>
  <si>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</si>
  <si>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</si>
  <si>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</si>
  <si>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</si>
  <si>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</si>
  <si>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</si>
  <si>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</si>
  <si>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</si>
  <si>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</si>
  <si>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</si>
  <si>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</si>
  <si>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</si>
  <si>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</si>
  <si>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</si>
  <si>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</si>
  <si>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</si>
  <si>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</si>
  <si>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</si>
  <si>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</si>
  <si>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</si>
  <si>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</si>
  <si>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</si>
  <si>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</si>
  <si>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</si>
  <si>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</si>
  <si>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</si>
  <si>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</si>
  <si>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</si>
  <si>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</si>
  <si>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</si>
  <si>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</si>
  <si>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</si>
  <si>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</si>
  <si>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</si>
  <si>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</si>
  <si>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</si>
  <si>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</si>
  <si>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</si>
  <si>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</si>
  <si>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</si>
  <si>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</si>
  <si>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</si>
  <si>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</si>
  <si>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</si>
  <si>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</si>
  <si>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</si>
  <si>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</si>
  <si>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</si>
  <si>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</si>
  <si>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</si>
  <si>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</si>
  <si>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</si>
  <si>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</si>
  <si>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</si>
  <si>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</si>
  <si>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</si>
  <si>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</si>
  <si>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</si>
  <si>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</si>
  <si>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</si>
  <si>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</si>
  <si>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</si>
  <si>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</si>
  <si>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</si>
  <si>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</si>
  <si>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</si>
  <si>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</si>
  <si>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</si>
  <si>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</si>
  <si>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</si>
  <si>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</si>
  <si>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</si>
  <si>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</si>
  <si>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</si>
  <si>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</si>
  <si>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</si>
  <si>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</si>
  <si>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</si>
  <si>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</si>
  <si>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</si>
  <si>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</si>
  <si>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</si>
  <si>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</si>
  <si>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</si>
  <si>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</si>
  <si>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</si>
  <si>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</si>
  <si>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</si>
  <si>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</si>
  <si>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</si>
  <si>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</si>
  <si>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</si>
  <si>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</si>
  <si>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</si>
  <si>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</si>
  <si>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</si>
  <si>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</si>
  <si>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</si>
  <si>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</si>
  <si>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</si>
  <si>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</si>
  <si>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</si>
  <si>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</si>
  <si>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</si>
  <si>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</si>
  <si>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</si>
  <si>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</si>
  <si>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</si>
  <si>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</si>
  <si>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</si>
  <si>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</si>
  <si>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</si>
  <si>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</si>
  <si>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</si>
  <si>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</si>
  <si>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</si>
  <si>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</si>
  <si>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</si>
  <si>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</si>
  <si>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</si>
  <si>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</si>
  <si>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</si>
  <si>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</si>
  <si>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</si>
  <si>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</si>
  <si>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</si>
  <si>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</si>
  <si>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</si>
  <si>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</si>
  <si>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</si>
  <si>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</si>
  <si>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</si>
  <si>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</si>
  <si>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</si>
  <si>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</si>
  <si>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</si>
  <si>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</si>
  <si>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</si>
  <si>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</si>
  <si>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</si>
  <si>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</si>
  <si>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</si>
  <si>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</si>
  <si>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</si>
  <si>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</si>
  <si>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</si>
  <si>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</si>
  <si>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</si>
  <si>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</si>
  <si>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</si>
  <si>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</si>
  <si>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</si>
  <si>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</si>
  <si>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</si>
  <si>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</si>
  <si>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</si>
  <si>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</si>
  <si>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</si>
  <si>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</si>
  <si>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</si>
  <si>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</si>
  <si>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</si>
  <si>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</si>
  <si>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</si>
  <si>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</si>
  <si>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</si>
  <si>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</si>
  <si>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</si>
  <si>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</si>
  <si>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</si>
  <si>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</si>
  <si>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</si>
  <si>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</si>
  <si>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</si>
  <si>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</si>
  <si>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</si>
  <si>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</si>
  <si>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</si>
  <si>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</si>
  <si>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</si>
  <si>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</si>
  <si>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</si>
  <si>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</si>
  <si>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</si>
  <si>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</si>
  <si>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</si>
  <si>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</si>
  <si>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</si>
  <si>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</si>
  <si>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</si>
  <si>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</si>
  <si>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</si>
  <si>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</si>
  <si>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</si>
  <si>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</si>
  <si>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</si>
  <si>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</si>
  <si>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</si>
  <si>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</si>
  <si>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</si>
  <si>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</si>
  <si>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</si>
  <si>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</si>
  <si>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</si>
  <si>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</si>
  <si>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</si>
  <si>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</si>
  <si>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</si>
  <si>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</si>
  <si>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</si>
  <si>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</si>
  <si>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</si>
  <si>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</si>
  <si>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</si>
  <si>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</si>
  <si>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</si>
  <si>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</si>
  <si>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</si>
  <si>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</si>
  <si>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</si>
  <si>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</si>
  <si>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</si>
  <si>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</si>
  <si>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</si>
  <si>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</si>
  <si>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</si>
  <si>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</si>
  <si>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</si>
  <si>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</si>
  <si>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</si>
  <si>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</si>
  <si>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</si>
  <si>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</si>
  <si>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</si>
  <si>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</si>
  <si>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</si>
  <si>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</si>
  <si>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</si>
  <si>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</si>
  <si>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</si>
  <si>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</si>
  <si>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</si>
  <si>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</si>
  <si>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</si>
  <si>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</si>
  <si>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</si>
  <si>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</si>
  <si>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</si>
  <si>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</si>
  <si>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</si>
  <si>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</si>
  <si>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</si>
  <si>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</si>
  <si>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</si>
  <si>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</si>
  <si>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</si>
  <si>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</si>
  <si>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</si>
  <si>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</si>
  <si>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</si>
  <si>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</si>
  <si>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</si>
  <si>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</si>
  <si>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</si>
  <si>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</si>
  <si>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</si>
  <si>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</si>
  <si>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</si>
  <si>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</si>
  <si>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</si>
  <si>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</si>
  <si>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</si>
  <si>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</si>
  <si>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</si>
  <si>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</si>
  <si>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</si>
  <si>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</si>
  <si>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</si>
  <si>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</si>
  <si>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</si>
  <si>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</si>
  <si>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</si>
  <si>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</si>
  <si>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</si>
  <si>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</si>
  <si>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</si>
  <si>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</si>
  <si>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</si>
  <si>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</si>
  <si>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</si>
  <si>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</si>
  <si>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</si>
  <si>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</si>
  <si>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</si>
  <si>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</si>
  <si>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</si>
  <si>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</si>
  <si>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</si>
  <si>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</si>
  <si>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</si>
  <si>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</si>
  <si>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</si>
  <si>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</si>
  <si>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</si>
  <si>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</si>
  <si>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</si>
  <si>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</si>
  <si>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</si>
  <si>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</si>
  <si>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</si>
  <si>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</si>
  <si>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</si>
  <si>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</si>
  <si>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</si>
  <si>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</si>
  <si>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</si>
  <si>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</si>
  <si>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</si>
  <si>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</si>
  <si>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</si>
  <si>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</si>
  <si>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</si>
  <si>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</si>
  <si>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</si>
  <si>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</si>
  <si>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</si>
  <si>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</si>
  <si>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</si>
  <si>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</si>
  <si>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</si>
  <si>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</si>
  <si>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</si>
  <si>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</si>
  <si>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</si>
  <si>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</si>
  <si>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</si>
  <si>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</si>
  <si>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</si>
  <si>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</si>
  <si>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</si>
  <si>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</si>
  <si>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</si>
  <si>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</si>
  <si>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</si>
  <si>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</si>
  <si>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</si>
  <si>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</si>
  <si>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</si>
  <si>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</si>
  <si>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</si>
  <si>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</si>
  <si>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</si>
  <si>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</si>
  <si>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</si>
  <si>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</si>
  <si>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</si>
  <si>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</si>
  <si>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</si>
  <si>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</si>
  <si>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</si>
  <si>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</si>
  <si>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</si>
  <si>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</si>
  <si>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</si>
  <si>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</si>
  <si>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</si>
  <si>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</si>
  <si>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</si>
  <si>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</si>
  <si>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</si>
  <si>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</si>
  <si>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</si>
  <si>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</si>
  <si>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</si>
  <si>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</si>
  <si>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</si>
  <si>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</si>
  <si>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</si>
  <si>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</si>
  <si>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</si>
  <si>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</si>
  <si>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</si>
  <si>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</si>
  <si>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</si>
  <si>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</si>
  <si>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</si>
  <si>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</si>
  <si>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</si>
  <si>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</si>
  <si>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</si>
  <si>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</si>
  <si>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</si>
  <si>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</si>
  <si>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</si>
  <si>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</si>
  <si>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</si>
  <si>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</si>
  <si>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</si>
  <si>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</si>
  <si>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</si>
  <si>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</si>
  <si>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</si>
  <si>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</si>
  <si>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</si>
  <si>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</si>
  <si>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</si>
  <si>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</si>
  <si>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</si>
  <si>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</si>
  <si>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</si>
  <si>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</si>
  <si>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</si>
  <si>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</si>
  <si>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</si>
  <si>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</si>
  <si>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</si>
  <si>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</si>
  <si>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</si>
  <si>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</si>
  <si>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</si>
  <si>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</si>
  <si>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</si>
  <si>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</si>
  <si>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</si>
  <si>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</si>
  <si>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</si>
  <si>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</si>
  <si>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</si>
  <si>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</si>
  <si>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</si>
  <si>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</si>
  <si>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</si>
  <si>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</si>
  <si>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</si>
  <si>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</si>
  <si>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</si>
  <si>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</si>
  <si>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</si>
  <si>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</si>
  <si>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</si>
  <si>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</si>
  <si>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</si>
  <si>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</si>
  <si>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</si>
  <si>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</si>
  <si>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</si>
  <si>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</si>
  <si>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</si>
  <si>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</si>
  <si>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</si>
  <si>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</si>
  <si>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</si>
  <si>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</si>
  <si>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</si>
  <si>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</si>
  <si>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</si>
  <si>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</si>
  <si>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</si>
  <si>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</si>
  <si>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</si>
  <si>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</si>
  <si>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</si>
  <si>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</si>
  <si>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</si>
  <si>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</si>
  <si>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</si>
  <si>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</si>
  <si>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</si>
  <si>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</si>
  <si>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</si>
  <si>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</si>
  <si>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</si>
  <si>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</si>
  <si>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</si>
  <si>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</si>
  <si>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</si>
  <si>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</si>
  <si>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</si>
  <si>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</si>
  <si>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</si>
  <si>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</si>
  <si>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</si>
  <si>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</si>
  <si>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</si>
  <si>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</si>
  <si>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</si>
  <si>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</si>
  <si>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</si>
  <si>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</si>
  <si>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</si>
  <si>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</si>
  <si>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</si>
  <si>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</si>
  <si>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</si>
  <si>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</si>
  <si>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</si>
  <si>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</si>
  <si>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</si>
  <si>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</si>
  <si>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</si>
  <si>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</si>
  <si>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</si>
  <si>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</si>
  <si>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</si>
  <si>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</si>
  <si>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</si>
  <si>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</si>
  <si>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</si>
  <si>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</si>
  <si>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</si>
  <si>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</si>
  <si>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</si>
  <si>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</si>
  <si>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</si>
  <si>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</si>
  <si>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</si>
  <si>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</si>
  <si>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</si>
  <si>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</si>
  <si>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</si>
  <si>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</si>
  <si>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</si>
  <si>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</si>
  <si>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</si>
  <si>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</si>
  <si>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</si>
  <si>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</si>
  <si>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</si>
  <si>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</si>
  <si>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</si>
  <si>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</si>
  <si>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</si>
  <si>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</si>
  <si>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</si>
  <si>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</si>
  <si>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</si>
  <si>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</si>
  <si>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</si>
  <si>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</si>
  <si>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</si>
  <si>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</si>
  <si>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</si>
  <si>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</si>
  <si>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</si>
  <si>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</si>
  <si>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</si>
  <si>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</si>
  <si>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</si>
  <si>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</si>
  <si>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</si>
  <si>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</si>
  <si>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</si>
  <si>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</si>
  <si>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</si>
  <si>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</si>
  <si>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</si>
  <si>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</si>
  <si>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</si>
  <si>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</si>
  <si>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</si>
  <si>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</si>
  <si>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</si>
  <si>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</si>
  <si>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</si>
  <si>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</si>
  <si>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</si>
  <si>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</si>
  <si>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</si>
  <si>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</si>
  <si>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</si>
  <si>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</si>
  <si>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</si>
  <si>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</si>
  <si>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</si>
  <si>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</si>
  <si>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</si>
  <si>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</si>
  <si>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</si>
  <si>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</si>
  <si>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</si>
  <si>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</si>
  <si>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</si>
  <si>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</si>
  <si>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</si>
  <si>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</si>
  <si>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</si>
  <si>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</si>
  <si>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</si>
  <si>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</si>
  <si>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</si>
  <si>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</si>
  <si>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</si>
  <si>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</si>
  <si>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</si>
  <si>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</si>
  <si>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</si>
  <si>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</si>
  <si>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</si>
  <si>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</si>
  <si>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</si>
  <si>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</si>
  <si>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</si>
  <si>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</si>
  <si>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</si>
  <si>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</si>
  <si>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</si>
  <si>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</si>
  <si>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</si>
  <si>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</si>
  <si>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</si>
  <si>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</si>
  <si>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</si>
  <si>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</si>
  <si>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</si>
  <si>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</si>
  <si>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</si>
  <si>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</si>
  <si>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</si>
  <si>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</si>
  <si>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</si>
  <si>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</si>
  <si>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</si>
  <si>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</si>
  <si>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</si>
  <si>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</si>
  <si>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</si>
  <si>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</si>
  <si>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</si>
  <si>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</si>
  <si>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</si>
  <si>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</si>
  <si>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</si>
  <si>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</si>
  <si>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</si>
  <si>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</si>
  <si>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</si>
  <si>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</si>
  <si>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</si>
  <si>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</si>
  <si>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</si>
  <si>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</si>
  <si>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</si>
  <si>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</si>
  <si>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</si>
  <si>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</si>
  <si>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</si>
  <si>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</si>
  <si>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</si>
  <si>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</si>
  <si>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</si>
  <si>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</si>
  <si>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</si>
  <si>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</si>
  <si>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</si>
  <si>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</si>
  <si>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</si>
  <si>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</si>
  <si>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</si>
  <si>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</si>
  <si>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</si>
  <si>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</si>
  <si>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</si>
  <si>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</si>
  <si>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</si>
  <si>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</si>
  <si>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</si>
  <si>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</si>
  <si>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</si>
  <si>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</si>
  <si>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</si>
  <si>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</si>
  <si>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</si>
  <si>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</si>
  <si>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</si>
  <si>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</si>
  <si>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</si>
  <si>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</si>
  <si>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</si>
  <si>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</si>
  <si>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</si>
  <si>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</si>
  <si>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</si>
  <si>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</si>
  <si>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</si>
  <si>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</si>
  <si>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</si>
  <si>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</si>
  <si>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</si>
  <si>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</si>
  <si>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</si>
  <si>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</si>
  <si>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</si>
  <si>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</si>
  <si>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</si>
  <si>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</si>
  <si>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</si>
  <si>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</si>
  <si>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</si>
  <si>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</si>
  <si>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</si>
  <si>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</si>
  <si>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</si>
  <si>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</si>
  <si>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</si>
  <si>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</si>
  <si>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</si>
  <si>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</si>
  <si>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</si>
  <si>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</si>
  <si>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</si>
  <si>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</si>
  <si>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</si>
  <si>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</si>
  <si>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</si>
  <si>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</si>
  <si>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</si>
  <si>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</si>
  <si>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</si>
  <si>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</si>
  <si>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</si>
  <si>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</si>
  <si>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</si>
  <si>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</si>
  <si>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</si>
  <si>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</si>
  <si>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</si>
  <si>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</si>
  <si>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</si>
  <si>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</si>
  <si>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</si>
  <si>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</si>
  <si>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</si>
  <si>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</si>
  <si>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</si>
  <si>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</si>
  <si>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</si>
  <si>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</si>
  <si>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</si>
  <si>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</si>
  <si>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</si>
  <si>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</si>
  <si>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</si>
  <si>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</si>
  <si>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</si>
  <si>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</si>
  <si>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</si>
  <si>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</si>
  <si>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</si>
  <si>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</si>
  <si>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</si>
  <si>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</si>
  <si>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</si>
  <si>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</si>
  <si>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</si>
  <si>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</si>
  <si>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</si>
  <si>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</si>
  <si>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</si>
  <si>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</si>
  <si>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</si>
  <si>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</si>
  <si>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</si>
  <si>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</si>
  <si>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</si>
  <si>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</si>
  <si>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</si>
  <si>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</si>
  <si>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</si>
  <si>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</si>
  <si>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</si>
  <si>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</si>
  <si>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</si>
  <si>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</si>
  <si>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</si>
  <si>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</si>
  <si>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</si>
  <si>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</si>
  <si>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</si>
  <si>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</si>
  <si>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</si>
  <si>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</si>
  <si>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</si>
  <si>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</si>
  <si>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</si>
  <si>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</si>
  <si>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</si>
  <si>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</si>
  <si>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</si>
  <si>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</si>
  <si>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</si>
  <si>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</si>
  <si>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</si>
  <si>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</si>
  <si>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</si>
  <si>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</si>
  <si>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</si>
  <si>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</si>
  <si>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</si>
  <si>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</si>
  <si>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</si>
  <si>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</si>
  <si>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</si>
  <si>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</si>
  <si>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</si>
  <si>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</si>
  <si>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</si>
  <si>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</si>
  <si>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</si>
  <si>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</si>
  <si>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</si>
  <si>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</si>
  <si>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</si>
  <si>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</si>
  <si>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</si>
  <si>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</si>
  <si>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</si>
  <si>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</si>
  <si>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</si>
  <si>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</si>
  <si>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</si>
  <si>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</si>
  <si>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</si>
  <si>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</si>
  <si>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</si>
  <si>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</si>
  <si>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</si>
  <si>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</si>
  <si>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</si>
  <si>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</si>
  <si>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</si>
  <si>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</si>
  <si>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</si>
  <si>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</si>
  <si>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</si>
  <si>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</si>
  <si>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</si>
  <si>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</si>
  <si>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</si>
  <si>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</si>
  <si>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</si>
  <si>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</si>
  <si>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</si>
  <si>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</si>
  <si>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</si>
  <si>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</si>
  <si>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</si>
  <si>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</si>
  <si>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</si>
  <si>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</si>
  <si>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</si>
  <si>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</si>
  <si>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</si>
  <si>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</si>
  <si>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</si>
  <si>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</si>
  <si>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</si>
  <si>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</si>
  <si>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</si>
  <si>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</si>
  <si>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</si>
  <si>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</si>
  <si>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</si>
  <si>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</si>
  <si>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</si>
  <si>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</si>
  <si>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</si>
  <si>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</si>
  <si>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</si>
  <si>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</si>
  <si>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</si>
  <si>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</si>
  <si>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</si>
  <si>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</si>
  <si>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</si>
  <si>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</si>
  <si>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</si>
  <si>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</si>
  <si>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</si>
  <si>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</si>
  <si>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</si>
  <si>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</si>
  <si>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</si>
  <si>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</si>
  <si>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</si>
  <si>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</si>
  <si>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</si>
  <si>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</si>
  <si>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</si>
  <si>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</si>
  <si>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</si>
  <si>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</si>
  <si>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</si>
  <si>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</si>
  <si>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</si>
  <si>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</si>
  <si>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</si>
  <si>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</si>
  <si>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</si>
  <si>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</si>
  <si>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</si>
  <si>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</si>
  <si>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</si>
  <si>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</si>
  <si>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</si>
  <si>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</si>
  <si>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</si>
  <si>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</si>
  <si>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</si>
  <si>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</si>
  <si>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</si>
  <si>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</si>
  <si>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</si>
  <si>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</si>
  <si>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</si>
  <si>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</si>
  <si>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</si>
  <si>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</si>
  <si>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</si>
  <si>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</si>
  <si>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</si>
  <si>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</si>
  <si>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</si>
  <si>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</si>
  <si>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</si>
  <si>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</si>
  <si>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</si>
  <si>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</si>
  <si>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</si>
  <si>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</si>
  <si>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</si>
  <si>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</si>
  <si>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</si>
  <si>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</si>
  <si>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</si>
  <si>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</si>
  <si>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</si>
  <si>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</si>
  <si>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</si>
  <si>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</si>
  <si>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</si>
  <si>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</si>
  <si>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</si>
  <si>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</si>
  <si>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</si>
  <si>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</si>
  <si>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</si>
  <si>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</si>
  <si>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</si>
  <si>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</si>
  <si>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</si>
  <si>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</si>
  <si>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</si>
  <si>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</si>
  <si>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</si>
  <si>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</si>
  <si>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</si>
  <si>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</si>
  <si>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</si>
  <si>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</si>
  <si>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</si>
  <si>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</si>
  <si>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</si>
  <si>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</si>
  <si>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</si>
  <si>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</si>
  <si>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</si>
  <si>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</si>
  <si>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</si>
  <si>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</si>
  <si>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</si>
  <si>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</si>
  <si>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</si>
  <si>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</si>
  <si>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</si>
  <si>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</si>
  <si>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</si>
  <si>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</si>
  <si>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</si>
  <si>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</si>
  <si>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</si>
  <si>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</si>
  <si>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</si>
  <si>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</si>
  <si>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</si>
  <si>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</si>
  <si>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</si>
  <si>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</si>
  <si>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</si>
  <si>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</si>
  <si>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</si>
  <si>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</si>
  <si>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</si>
  <si>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</si>
  <si>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</si>
  <si>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</si>
  <si>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</si>
  <si>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</si>
  <si>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</si>
  <si>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</si>
  <si>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</si>
  <si>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</si>
  <si>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</si>
  <si>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</si>
  <si>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</si>
  <si>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</si>
  <si>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</si>
  <si>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</si>
  <si>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</si>
  <si>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</si>
  <si>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</si>
  <si>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</si>
  <si>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</si>
  <si>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</si>
  <si>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</si>
  <si>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</si>
  <si>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</si>
  <si>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</si>
  <si>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</si>
  <si>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</si>
  <si>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</si>
  <si>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</si>
  <si>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</si>
  <si>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</si>
  <si>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</si>
  <si>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</si>
  <si>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</si>
  <si>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</si>
  <si>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</si>
  <si>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</si>
  <si>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</si>
  <si>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</si>
  <si>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</si>
  <si>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</si>
  <si>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</si>
  <si>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</si>
  <si>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</si>
  <si>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</si>
  <si>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</si>
  <si>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</si>
  <si>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</si>
  <si>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</si>
  <si>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</si>
  <si>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</si>
  <si>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</si>
  <si>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</si>
  <si>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</si>
  <si>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</si>
  <si>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</si>
  <si>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</si>
  <si>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</si>
  <si>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</si>
  <si>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</si>
  <si>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</si>
  <si>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</si>
  <si>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</si>
  <si>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</si>
  <si>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</si>
  <si>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</si>
  <si>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</si>
  <si>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</si>
  <si>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</si>
  <si>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</si>
  <si>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</si>
  <si>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</si>
  <si>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</si>
  <si>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</si>
  <si>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</si>
  <si>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</si>
  <si>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</si>
  <si>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</si>
  <si>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</si>
  <si>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</si>
  <si>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</si>
  <si>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</si>
  <si>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</si>
  <si>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</si>
  <si>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</si>
  <si>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</si>
  <si>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</si>
  <si>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</si>
  <si>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</si>
  <si>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</si>
  <si>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</si>
  <si>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</si>
  <si>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</si>
  <si>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</si>
  <si>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</si>
  <si>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</si>
  <si>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</si>
  <si>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</si>
  <si>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</si>
  <si>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</si>
  <si>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</si>
  <si>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</si>
  <si>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</si>
  <si>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</si>
  <si>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</si>
  <si>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</si>
  <si>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</si>
  <si>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</si>
  <si>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</si>
  <si>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</si>
  <si>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</si>
  <si>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</si>
  <si>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</si>
  <si>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</si>
  <si>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</si>
  <si>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</si>
  <si>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</si>
  <si>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</si>
  <si>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</si>
  <si>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</si>
  <si>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</si>
  <si>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</si>
  <si>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</si>
  <si>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</si>
  <si>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</si>
  <si>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</si>
  <si>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</si>
  <si>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</si>
  <si>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</si>
  <si>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</si>
  <si>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</si>
  <si>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</si>
  <si>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</si>
  <si>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</si>
  <si>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</si>
  <si>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</si>
  <si>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</si>
  <si>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</si>
  <si>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</si>
  <si>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</si>
  <si>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</si>
  <si>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</si>
  <si>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</si>
  <si>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</si>
  <si>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</si>
  <si>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</si>
  <si>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</si>
  <si>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</si>
  <si>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</si>
  <si>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</si>
  <si>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</si>
  <si>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</si>
  <si>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</si>
  <si>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</si>
  <si>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</si>
  <si>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</si>
  <si>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</si>
  <si>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</si>
  <si>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</si>
  <si>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</si>
  <si>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</si>
  <si>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</si>
  <si>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</si>
  <si>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</si>
  <si>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</si>
  <si>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</si>
  <si>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</si>
  <si>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</si>
  <si>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</si>
  <si>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</si>
  <si>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</si>
  <si>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</si>
  <si>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</si>
  <si>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</si>
  <si>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</si>
  <si>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</si>
  <si>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</si>
  <si>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</si>
  <si>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</si>
  <si>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</si>
  <si>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</si>
  <si>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</si>
  <si>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</si>
  <si>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</si>
  <si>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</si>
  <si>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</si>
  <si>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</si>
  <si>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</si>
  <si>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</si>
  <si>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</si>
  <si>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</si>
  <si>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</si>
  <si>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</si>
  <si>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</si>
  <si>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</si>
  <si>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</si>
  <si>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</si>
  <si>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</si>
  <si>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</si>
  <si>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</si>
  <si>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</si>
  <si>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</si>
  <si>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</si>
  <si>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</si>
  <si>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</si>
  <si>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</si>
  <si>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</si>
  <si>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</si>
  <si>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</si>
  <si>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</si>
  <si>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</si>
  <si>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</si>
  <si>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</si>
  <si>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</si>
  <si>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</si>
  <si>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</si>
  <si>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</si>
  <si>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</si>
  <si>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</si>
  <si>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</si>
  <si>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</si>
  <si>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</si>
  <si>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</si>
  <si>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</si>
  <si>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</si>
  <si>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</si>
  <si>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</si>
  <si>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</si>
  <si>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</si>
  <si>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</si>
  <si>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</si>
  <si>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</si>
  <si>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</si>
  <si>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</si>
  <si>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</si>
  <si>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</si>
  <si>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</si>
  <si>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</si>
  <si>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</si>
  <si>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</si>
  <si>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</si>
  <si>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</si>
  <si>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</si>
  <si>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</si>
  <si>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</si>
  <si>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</si>
  <si>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</si>
  <si>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</si>
  <si>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</si>
  <si>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</si>
  <si>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</si>
  <si>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</si>
  <si>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</si>
  <si>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</si>
  <si>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</si>
  <si>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</si>
  <si>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</si>
  <si>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</si>
  <si>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</si>
  <si>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</si>
  <si>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</si>
  <si>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</si>
  <si>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</si>
  <si>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</si>
  <si>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</si>
  <si>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</si>
  <si>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</si>
  <si>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</si>
  <si>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</si>
  <si>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</si>
  <si>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</si>
  <si>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</si>
  <si>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</si>
  <si>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</si>
  <si>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</si>
  <si>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</si>
  <si>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</si>
  <si>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</si>
  <si>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</si>
  <si>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</si>
  <si>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</si>
  <si>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</si>
  <si>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</si>
  <si>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</si>
  <si>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</si>
  <si>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</si>
  <si>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</si>
  <si>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</si>
  <si>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</si>
  <si>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</si>
  <si>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</si>
  <si>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</si>
  <si>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</si>
  <si>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</si>
  <si>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</si>
  <si>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</si>
  <si>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</si>
  <si>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</si>
  <si>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</si>
  <si>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</si>
  <si>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</si>
  <si>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</si>
  <si>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</si>
  <si>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</si>
  <si>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</si>
  <si>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</si>
  <si>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</si>
  <si>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</si>
  <si>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</si>
  <si>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</si>
  <si>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</si>
  <si>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</si>
  <si>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</si>
  <si>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</si>
  <si>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</si>
  <si>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</si>
  <si>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</si>
  <si>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</si>
  <si>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</si>
  <si>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</si>
  <si>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</si>
  <si>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</si>
  <si>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</si>
  <si>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</si>
  <si>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</si>
  <si>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</si>
  <si>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</si>
  <si>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</si>
  <si>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</si>
  <si>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</si>
  <si>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</si>
  <si>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</si>
  <si>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</si>
  <si>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</si>
  <si>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</si>
  <si>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</si>
  <si>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</si>
  <si>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</si>
  <si>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</si>
  <si>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</si>
  <si>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</si>
  <si>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</si>
  <si>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</si>
  <si>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</si>
  <si>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</si>
  <si>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</si>
  <si>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</si>
  <si>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</si>
  <si>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</si>
  <si>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</si>
  <si>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</si>
  <si>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</si>
  <si>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</si>
  <si>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</si>
  <si>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</si>
  <si>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</si>
  <si>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</si>
  <si>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</si>
  <si>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</si>
  <si>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</si>
  <si>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</si>
  <si>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</si>
  <si>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</si>
  <si>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</si>
  <si>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</si>
  <si>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</si>
  <si>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</si>
  <si>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</si>
  <si>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</si>
  <si>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</si>
  <si>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</si>
  <si>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</si>
  <si>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</si>
  <si>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</si>
  <si>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</si>
  <si>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</si>
  <si>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</si>
  <si>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</si>
  <si>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</si>
  <si>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</si>
  <si>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</si>
  <si>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</si>
  <si>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</si>
  <si>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</si>
  <si>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</si>
  <si>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</si>
  <si>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</si>
  <si>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</si>
  <si>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</si>
  <si>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</si>
  <si>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</si>
  <si>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</si>
  <si>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</si>
  <si>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</si>
  <si>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</si>
  <si>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</si>
  <si>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</si>
  <si>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</si>
  <si>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</si>
  <si>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</si>
  <si>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</si>
  <si>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</si>
  <si>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</si>
  <si>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</si>
  <si>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</si>
  <si>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</si>
  <si>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</si>
  <si>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</si>
  <si>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</si>
  <si>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</si>
  <si>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</si>
  <si>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</si>
  <si>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</si>
  <si>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</si>
  <si>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</si>
  <si>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</si>
  <si>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</si>
  <si>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</si>
  <si>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</si>
  <si>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</si>
  <si>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</si>
  <si>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</si>
  <si>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</si>
  <si>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</si>
  <si>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</si>
  <si>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</si>
  <si>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</si>
  <si>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</si>
  <si>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</si>
  <si>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</si>
  <si>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</si>
  <si>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</si>
  <si>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</si>
  <si>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</si>
  <si>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</si>
  <si>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</si>
  <si>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</si>
  <si>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</si>
  <si>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</si>
  <si>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</si>
  <si>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</si>
  <si>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</si>
  <si>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</si>
  <si>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</si>
  <si>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</si>
  <si>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</si>
  <si>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</si>
  <si>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</si>
  <si>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</si>
  <si>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</si>
  <si>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</si>
  <si>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</si>
  <si>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</si>
  <si>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</si>
  <si>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</si>
  <si>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</si>
  <si>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</si>
  <si>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</si>
  <si>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</si>
  <si>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</si>
  <si>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</si>
  <si>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</si>
  <si>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</si>
  <si>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</si>
  <si>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</si>
  <si>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</si>
  <si>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</si>
  <si>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</si>
  <si>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</si>
  <si>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</si>
  <si>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</si>
  <si>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</si>
  <si>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</si>
  <si>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</si>
  <si>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</si>
  <si>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</si>
  <si>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</si>
  <si>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</si>
  <si>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</si>
  <si>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</si>
  <si>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</si>
  <si>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</si>
  <si>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</si>
  <si>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</si>
  <si>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</si>
  <si>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</si>
  <si>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</si>
  <si>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</si>
  <si>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</si>
  <si>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</si>
  <si>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</si>
  <si>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</si>
  <si>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</si>
  <si>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</si>
  <si>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</si>
  <si>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</si>
  <si>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</si>
  <si>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</si>
  <si>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</si>
  <si>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</si>
  <si>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</si>
  <si>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</si>
  <si>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</si>
  <si>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</si>
  <si>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</si>
  <si>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</si>
  <si>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</si>
  <si>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</si>
  <si>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</si>
  <si>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</si>
  <si>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</si>
  <si>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</si>
  <si>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</si>
  <si>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</si>
  <si>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</si>
  <si>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</si>
  <si>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</si>
  <si>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</si>
  <si>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</si>
  <si>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</si>
  <si>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</si>
  <si>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</si>
  <si>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</si>
  <si>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</si>
  <si>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</si>
  <si>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</si>
  <si>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</si>
  <si>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</si>
  <si>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</si>
  <si>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</si>
  <si>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</si>
  <si>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</si>
  <si>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</si>
  <si>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</si>
  <si>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</si>
  <si>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</si>
  <si>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</si>
  <si>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</si>
  <si>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</si>
  <si>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</si>
  <si>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</si>
  <si>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</si>
  <si>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</si>
  <si>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</si>
  <si>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</si>
  <si>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</si>
  <si>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</si>
  <si>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</si>
  <si>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</si>
  <si>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</si>
  <si>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</si>
  <si>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</si>
  <si>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</si>
  <si>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</si>
  <si>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</si>
  <si>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</si>
  <si>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</si>
  <si>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</si>
  <si>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</si>
  <si>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</si>
  <si>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</si>
  <si>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</si>
  <si>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</si>
  <si>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</si>
  <si>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</si>
  <si>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</si>
  <si>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</si>
  <si>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</si>
  <si>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</si>
  <si>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</si>
  <si>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</si>
  <si>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</si>
  <si>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</si>
  <si>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</si>
  <si>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</si>
  <si>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</si>
  <si>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</si>
  <si>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</si>
  <si>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</si>
  <si>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</si>
  <si>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</si>
  <si>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</si>
  <si>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</si>
  <si>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</si>
  <si>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</si>
  <si>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</si>
  <si>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</si>
  <si>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</si>
  <si>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</si>
  <si>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</si>
  <si>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</si>
  <si>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</si>
  <si>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</si>
  <si>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</si>
  <si>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</si>
  <si>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</si>
  <si>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</si>
  <si>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</si>
  <si>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</si>
  <si>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</si>
  <si>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</si>
  <si>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</si>
  <si>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</si>
  <si>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</si>
  <si>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</si>
  <si>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</si>
  <si>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</si>
  <si>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</si>
  <si>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</si>
  <si>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</si>
  <si>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</si>
  <si>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</si>
  <si>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</si>
  <si>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</si>
  <si>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</si>
  <si>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</si>
  <si>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</si>
  <si>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</si>
  <si>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</si>
  <si>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</si>
  <si>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</si>
  <si>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</si>
  <si>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</si>
  <si>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</si>
  <si>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</si>
  <si>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</si>
  <si>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</si>
  <si>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</si>
  <si>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</si>
  <si>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</si>
  <si>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</si>
  <si>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</si>
  <si>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</si>
  <si>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</si>
  <si>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</si>
  <si>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</si>
  <si>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</si>
  <si>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</si>
  <si>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</si>
  <si>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</si>
  <si>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</si>
  <si>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</si>
  <si>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</si>
  <si>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</si>
  <si>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</si>
  <si>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</si>
  <si>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</si>
  <si>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</si>
  <si>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</si>
  <si>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</si>
  <si>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</si>
  <si>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</si>
  <si>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</si>
  <si>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</si>
  <si>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</si>
  <si>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</si>
  <si>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</si>
  <si>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</si>
  <si>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</si>
  <si>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</si>
  <si>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</si>
  <si>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</si>
  <si>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</si>
  <si>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</si>
  <si>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</si>
  <si>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</si>
  <si>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</si>
  <si>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</si>
  <si>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</si>
  <si>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</si>
  <si>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</si>
  <si>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</si>
  <si>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</si>
  <si>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</si>
  <si>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</si>
  <si>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</si>
  <si>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</si>
  <si>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</si>
  <si>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</si>
  <si>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</si>
  <si>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</si>
  <si>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</si>
  <si>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</si>
  <si>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</si>
  <si>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</si>
  <si>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</si>
  <si>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</si>
  <si>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</si>
  <si>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</si>
  <si>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</si>
  <si>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</si>
  <si>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</si>
  <si>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</si>
  <si>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</si>
  <si>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</si>
  <si>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</si>
  <si>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</si>
  <si>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</si>
  <si>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</si>
  <si>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</si>
  <si>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</si>
  <si>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</si>
  <si>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</si>
  <si>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</si>
  <si>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</si>
  <si>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</si>
  <si>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</si>
  <si>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</si>
  <si>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</si>
  <si>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</si>
  <si>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</si>
  <si>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</si>
  <si>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</si>
  <si>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</si>
  <si>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</si>
  <si>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</si>
  <si>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</si>
  <si>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</si>
  <si>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</si>
  <si>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</si>
  <si>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</si>
  <si>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</si>
  <si>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</si>
  <si>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</si>
  <si>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</si>
  <si>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</si>
  <si>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</si>
  <si>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</si>
  <si>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</si>
  <si>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</si>
  <si>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</si>
  <si>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</si>
  <si>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</si>
  <si>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</si>
  <si>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</si>
  <si>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</si>
  <si>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</si>
  <si>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</si>
  <si>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</si>
  <si>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</si>
  <si>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</si>
  <si>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</si>
  <si>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</si>
  <si>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</si>
  <si>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</si>
  <si>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</si>
  <si>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</si>
  <si>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</si>
  <si>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</si>
  <si>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</si>
  <si>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</si>
  <si>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</si>
  <si>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</si>
  <si>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</si>
  <si>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</si>
  <si>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</si>
  <si>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</si>
  <si>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</si>
  <si>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</si>
  <si>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</si>
  <si>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</si>
  <si>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</si>
  <si>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</si>
  <si>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</si>
  <si>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</si>
  <si>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</si>
  <si>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</si>
  <si>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</si>
  <si>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</si>
  <si>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</si>
  <si>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</si>
  <si>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</si>
  <si>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</si>
  <si>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</si>
  <si>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</si>
  <si>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</si>
  <si>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</si>
  <si>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</si>
  <si>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</si>
  <si>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</si>
  <si>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</si>
  <si>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</si>
  <si>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</si>
  <si>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</si>
  <si>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</si>
  <si>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</si>
  <si>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</si>
  <si>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</si>
  <si>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</si>
  <si>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</si>
  <si>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</si>
  <si>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</si>
  <si>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</si>
  <si>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</si>
  <si>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</si>
  <si>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</si>
  <si>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</si>
  <si>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</si>
  <si>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</si>
  <si>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</si>
  <si>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</si>
  <si>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</si>
  <si>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</si>
  <si>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</si>
  <si>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</si>
  <si>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</si>
  <si>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</si>
  <si>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</si>
  <si>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</si>
  <si>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</si>
  <si>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</si>
  <si>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</si>
  <si>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</si>
  <si>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</si>
  <si>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</si>
  <si>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</si>
  <si>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</si>
  <si>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</si>
  <si>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</si>
  <si>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</si>
  <si>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</si>
  <si>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</si>
  <si>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</si>
  <si>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</si>
  <si>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</si>
  <si>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</si>
  <si>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</si>
  <si>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</si>
  <si>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</si>
  <si>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</si>
  <si>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</si>
  <si>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</si>
  <si>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</si>
  <si>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</si>
  <si>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</si>
  <si>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</si>
  <si>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</si>
  <si>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</si>
  <si>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</si>
  <si>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</si>
  <si>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</si>
  <si>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</si>
  <si>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</si>
  <si>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</si>
  <si>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</si>
  <si>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</si>
  <si>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</si>
  <si>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</si>
  <si>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</si>
  <si>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</si>
  <si>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</si>
  <si>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</si>
  <si>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</si>
  <si>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</si>
  <si>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</si>
  <si>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</si>
  <si>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</si>
  <si>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</si>
  <si>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</si>
  <si>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</si>
  <si>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</si>
  <si>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</si>
  <si>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</si>
  <si>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</si>
  <si>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</si>
  <si>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</si>
  <si>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</si>
  <si>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</si>
  <si>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</si>
  <si>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</si>
  <si>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</si>
  <si>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</si>
  <si>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</si>
  <si>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</si>
  <si>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</si>
  <si>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</si>
  <si>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</si>
  <si>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</si>
  <si>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</si>
  <si>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</si>
  <si>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</si>
  <si>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</si>
  <si>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</si>
  <si>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</si>
  <si>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</si>
  <si>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</si>
  <si>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</si>
  <si>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</si>
  <si>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</si>
  <si>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</si>
  <si>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</si>
  <si>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</si>
  <si>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</si>
  <si>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</si>
  <si>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</si>
  <si>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</si>
  <si>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</si>
  <si>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</si>
  <si>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</si>
  <si>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</si>
  <si>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</si>
  <si>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</si>
  <si>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</si>
  <si>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</si>
  <si>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</si>
  <si>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</si>
  <si>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</si>
  <si>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</si>
  <si>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</si>
  <si>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</si>
  <si>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</si>
  <si>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</si>
  <si>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</si>
  <si>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</si>
  <si>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</si>
  <si>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</si>
  <si>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</si>
  <si>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</si>
  <si>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</si>
  <si>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</si>
  <si>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</si>
  <si>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</si>
  <si>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</si>
  <si>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</si>
  <si>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</si>
  <si>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</si>
  <si>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</si>
  <si>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</si>
  <si>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</si>
  <si>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</si>
  <si>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</si>
  <si>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</si>
  <si>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</si>
  <si>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</si>
  <si>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</si>
  <si>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</si>
  <si>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</si>
  <si>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</si>
  <si>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</si>
  <si>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</si>
  <si>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</si>
  <si>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</si>
  <si>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</si>
  <si>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</si>
  <si>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</si>
  <si>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</si>
  <si>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</si>
  <si>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</si>
  <si>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</si>
  <si>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</si>
  <si>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</si>
  <si>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</si>
  <si>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</si>
  <si>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</si>
  <si>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</si>
  <si>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</si>
  <si>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</si>
  <si>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</si>
  <si>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</si>
  <si>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</si>
  <si>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</si>
  <si>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</si>
  <si>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</si>
  <si>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</si>
  <si>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</si>
  <si>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</si>
  <si>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</si>
  <si>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</si>
  <si>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</si>
  <si>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</si>
  <si>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</si>
  <si>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</si>
  <si>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</si>
  <si>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</si>
  <si>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</si>
  <si>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</si>
  <si>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</si>
  <si>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</si>
  <si>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</si>
  <si>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</si>
  <si>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</si>
  <si>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</si>
  <si>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</si>
  <si>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</si>
  <si>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</si>
  <si>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</si>
  <si>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</si>
  <si>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</si>
  <si>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</si>
  <si>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</si>
  <si>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</si>
  <si>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</si>
  <si>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</si>
  <si>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</si>
  <si>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</si>
  <si>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</si>
  <si>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</si>
  <si>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</si>
  <si>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</si>
  <si>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</si>
  <si>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</si>
  <si>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</si>
  <si>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</si>
  <si>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</si>
  <si>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</si>
  <si>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</si>
  <si>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</si>
  <si>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</si>
  <si>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</si>
  <si>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</si>
  <si>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</si>
  <si>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</si>
  <si>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</si>
  <si>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</si>
  <si>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</si>
  <si>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</si>
  <si>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</si>
  <si>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</si>
  <si>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</si>
  <si>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</si>
  <si>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</si>
  <si>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</si>
  <si>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</si>
  <si>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</si>
  <si>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</si>
  <si>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</si>
  <si>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</si>
  <si>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</si>
  <si>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</si>
  <si>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</si>
  <si>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</si>
  <si>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</si>
  <si>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</si>
  <si>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</si>
  <si>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</si>
  <si>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</si>
  <si>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</si>
  <si>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</si>
  <si>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</si>
  <si>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</si>
  <si>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</si>
  <si>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</si>
  <si>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</si>
  <si>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</si>
  <si>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</si>
  <si>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</si>
  <si>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</si>
  <si>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</si>
  <si>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</si>
  <si>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</si>
  <si>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</si>
  <si>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</si>
  <si>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</si>
  <si>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</si>
  <si>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</si>
  <si>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</si>
  <si>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</si>
  <si>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</si>
  <si>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</si>
  <si>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</si>
  <si>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</si>
  <si>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</si>
  <si>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</si>
  <si>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</si>
  <si>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</si>
  <si>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</si>
  <si>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</si>
  <si>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</si>
  <si>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</si>
  <si>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</si>
  <si>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</si>
  <si>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</si>
  <si>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</si>
  <si>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</si>
  <si>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</si>
  <si>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</si>
  <si>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</si>
  <si>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</si>
  <si>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</si>
  <si>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</si>
  <si>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</si>
  <si>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</si>
  <si>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</si>
  <si>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</si>
  <si>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</si>
  <si>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</si>
  <si>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</si>
  <si>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</si>
  <si>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</si>
  <si>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</si>
  <si>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</si>
  <si>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</si>
  <si>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</si>
  <si>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</si>
  <si>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</si>
  <si>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</si>
  <si>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</si>
  <si>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</si>
  <si>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</si>
  <si>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</si>
  <si>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</si>
  <si>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</si>
  <si>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</si>
  <si>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</si>
  <si>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</si>
  <si>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</si>
  <si>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</si>
  <si>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</si>
  <si>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</si>
  <si>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</si>
  <si>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</si>
  <si>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</si>
  <si>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</si>
  <si>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</si>
  <si>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</si>
  <si>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</si>
  <si>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</si>
  <si>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</si>
  <si>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</si>
  <si>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</si>
  <si>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</si>
  <si>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</si>
  <si>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</si>
  <si>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</si>
  <si>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</si>
  <si>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</si>
  <si>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</si>
  <si>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</si>
  <si>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</si>
  <si>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</si>
  <si>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</si>
  <si>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</si>
  <si>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</si>
  <si>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</si>
  <si>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</si>
  <si>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</si>
  <si>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</si>
  <si>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</si>
  <si>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</si>
  <si>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</si>
  <si>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</si>
  <si>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</si>
  <si>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</si>
  <si>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</si>
  <si>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</si>
  <si>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</si>
  <si>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</si>
  <si>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</si>
  <si>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</si>
  <si>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</si>
  <si>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</si>
  <si>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</si>
  <si>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</si>
  <si>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</si>
  <si>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</si>
  <si>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</si>
  <si>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</si>
  <si>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</si>
  <si>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</si>
  <si>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</si>
  <si>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</si>
  <si>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</si>
  <si>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</si>
  <si>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</si>
  <si>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</si>
  <si>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</si>
  <si>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</si>
  <si>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</si>
  <si>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</si>
  <si>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</si>
  <si>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</si>
  <si>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</si>
  <si>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</si>
  <si>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</si>
  <si>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</si>
  <si>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</si>
  <si>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</si>
  <si>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</si>
  <si>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</si>
  <si>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</si>
  <si>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</si>
  <si>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</si>
  <si>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</si>
  <si>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</si>
  <si>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</si>
  <si>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</si>
  <si>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</si>
  <si>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</si>
  <si>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</si>
  <si>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</si>
  <si>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</si>
  <si>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</si>
  <si>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</si>
  <si>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</si>
  <si>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</si>
  <si>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</si>
  <si>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</si>
  <si>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</si>
  <si>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</si>
  <si>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</si>
  <si>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</si>
  <si>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</si>
  <si>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</si>
  <si>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</si>
  <si>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</si>
  <si>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</si>
  <si>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</si>
  <si>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</si>
  <si>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</si>
  <si>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</si>
  <si>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</si>
  <si>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</si>
  <si>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</si>
  <si>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</si>
  <si>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</si>
  <si>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</si>
  <si>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</si>
  <si>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</si>
  <si>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</si>
  <si>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</si>
  <si>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</si>
  <si>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</si>
  <si>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</si>
  <si>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</si>
  <si>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</si>
  <si>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</si>
  <si>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</si>
  <si>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</si>
  <si>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</si>
  <si>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</si>
  <si>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</si>
  <si>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</si>
  <si>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</si>
  <si>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</si>
  <si>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</si>
  <si>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</si>
  <si>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</si>
  <si>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</si>
  <si>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</si>
  <si>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</si>
  <si>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</si>
  <si>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</si>
  <si>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</si>
  <si>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</si>
  <si>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</si>
  <si>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</si>
  <si>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</si>
  <si>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</si>
  <si>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</si>
  <si>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</si>
  <si>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</si>
  <si>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</si>
  <si>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</si>
  <si>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</si>
  <si>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</si>
  <si>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</si>
  <si>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</si>
  <si>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</si>
  <si>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</si>
  <si>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</si>
  <si>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</si>
  <si>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</si>
  <si>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</si>
  <si>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</si>
  <si>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</si>
  <si>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</si>
  <si>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</si>
  <si>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</si>
  <si>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</si>
  <si>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</si>
  <si>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</si>
  <si>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</si>
  <si>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</si>
  <si>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</si>
  <si>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</si>
  <si>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</si>
  <si>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</si>
  <si>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</si>
  <si>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</si>
  <si>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</si>
  <si>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</si>
  <si>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</si>
  <si>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</si>
  <si>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</si>
  <si>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</si>
  <si>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</si>
  <si>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</si>
  <si>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</si>
  <si>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</si>
  <si>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</si>
  <si>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</si>
  <si>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</si>
  <si>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</si>
  <si>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</si>
  <si>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</si>
  <si>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</si>
  <si>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</si>
  <si>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</si>
  <si>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</si>
  <si>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</si>
  <si>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</si>
  <si>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</si>
  <si>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</si>
  <si>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</si>
  <si>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</si>
  <si>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</si>
  <si>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</si>
  <si>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</si>
  <si>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</si>
  <si>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</si>
  <si>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</si>
  <si>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</si>
  <si>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</si>
  <si>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</si>
  <si>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</si>
  <si>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</si>
  <si>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</si>
  <si>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</si>
  <si>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</si>
  <si>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</si>
  <si>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</si>
  <si>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</si>
  <si>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</si>
  <si>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</si>
  <si>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</si>
  <si>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</si>
  <si>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</si>
  <si>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</si>
  <si>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</si>
  <si>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</si>
  <si>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</si>
  <si>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</si>
  <si>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</si>
  <si>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</si>
  <si>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</si>
  <si>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</si>
  <si>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</si>
  <si>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</si>
  <si>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</si>
  <si>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</si>
  <si>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</si>
  <si>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</si>
  <si>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</si>
  <si>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</si>
  <si>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</si>
  <si>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</si>
  <si>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</si>
  <si>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</si>
  <si>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</si>
  <si>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</si>
  <si>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</si>
  <si>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</si>
  <si>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</si>
  <si>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</si>
  <si>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</si>
  <si>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</si>
  <si>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</si>
  <si>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</si>
  <si>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</si>
  <si>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</si>
  <si>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</si>
  <si>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</si>
  <si>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</si>
  <si>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</si>
  <si>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</si>
  <si>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</si>
  <si>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</si>
  <si>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</si>
  <si>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</si>
  <si>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</si>
  <si>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</si>
  <si>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</si>
  <si>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</si>
  <si>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</si>
  <si>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</si>
  <si>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</si>
  <si>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</si>
  <si>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</si>
  <si>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</si>
  <si>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</si>
  <si>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</si>
  <si>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</si>
  <si>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</si>
  <si>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</si>
  <si>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</si>
  <si>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</si>
  <si>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</si>
  <si>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</si>
  <si>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</si>
  <si>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</si>
  <si>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</si>
  <si>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</si>
  <si>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</si>
  <si>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</si>
  <si>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</si>
  <si>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</si>
  <si>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</si>
  <si>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</si>
  <si>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</si>
  <si>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</si>
  <si>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</si>
  <si>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</si>
  <si>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</si>
  <si>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</si>
  <si>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</si>
  <si>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</si>
  <si>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</si>
  <si>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</si>
  <si>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</si>
  <si>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</si>
  <si>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</si>
  <si>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</si>
  <si>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</si>
  <si>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</si>
  <si>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</si>
  <si>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</si>
  <si>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</si>
  <si>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</si>
  <si>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</si>
  <si>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</si>
  <si>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</si>
  <si>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</si>
  <si>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</si>
  <si>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</si>
  <si>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</si>
  <si>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</si>
  <si>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</si>
  <si>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</si>
  <si>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</si>
  <si>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</si>
  <si>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</si>
  <si>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</si>
  <si>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</si>
  <si>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</si>
  <si>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</si>
  <si>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</si>
  <si>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</si>
  <si>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</si>
  <si>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</si>
  <si>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</si>
  <si>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</si>
  <si>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</si>
  <si>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</si>
  <si>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</si>
  <si>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</si>
  <si>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</si>
  <si>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</si>
  <si>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</si>
  <si>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</si>
  <si>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</si>
  <si>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</si>
  <si>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</si>
  <si>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</si>
  <si>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</si>
  <si>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</si>
  <si>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</si>
  <si>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</si>
  <si>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</si>
  <si>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</si>
  <si>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</si>
  <si>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</si>
  <si>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</si>
  <si>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</si>
  <si>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</si>
  <si>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</si>
  <si>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</si>
  <si>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</si>
  <si>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</si>
  <si>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</si>
  <si>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</si>
  <si>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</si>
  <si>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</si>
  <si>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</si>
  <si>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</si>
  <si>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</si>
  <si>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</si>
  <si>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</si>
  <si>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</si>
  <si>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</si>
  <si>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</si>
  <si>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</si>
  <si>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</si>
  <si>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</si>
  <si>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</si>
  <si>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</si>
  <si>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</si>
  <si>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</si>
  <si>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</si>
  <si>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</si>
  <si>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</si>
  <si>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</si>
  <si>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</si>
  <si>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</si>
  <si>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</si>
  <si>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</si>
  <si>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</si>
  <si>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</si>
  <si>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</si>
  <si>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</si>
  <si>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</si>
  <si>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</si>
  <si>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</si>
  <si>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</si>
  <si>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</si>
  <si>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</si>
  <si>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</si>
  <si>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</si>
  <si>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</si>
  <si>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</si>
  <si>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</si>
  <si>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</si>
  <si>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</si>
  <si>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</si>
  <si>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</si>
  <si>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</si>
  <si>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</si>
  <si>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</si>
  <si>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</si>
  <si>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</si>
  <si>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</si>
  <si>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</si>
  <si>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</si>
  <si>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</si>
  <si>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</si>
  <si>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</si>
  <si>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</si>
  <si>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</si>
  <si>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</si>
  <si>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</si>
  <si>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</si>
  <si>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</si>
  <si>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</si>
  <si>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</si>
  <si>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</si>
  <si>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</si>
  <si>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</si>
  <si>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</si>
  <si>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</si>
  <si>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</si>
  <si>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</si>
  <si>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</si>
  <si>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</si>
  <si>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</si>
  <si>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</si>
  <si>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</si>
  <si>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</si>
  <si>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</si>
  <si>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</si>
  <si>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</si>
  <si>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</si>
  <si>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</si>
  <si>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</si>
  <si>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</si>
  <si>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</si>
  <si>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</si>
  <si>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</si>
  <si>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</si>
  <si>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</si>
  <si>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</si>
  <si>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</si>
  <si>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</si>
  <si>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</si>
  <si>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</si>
  <si>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</si>
  <si>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</si>
  <si>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</si>
  <si>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</si>
  <si>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</si>
  <si>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</si>
  <si>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</si>
  <si>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</si>
  <si>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</si>
  <si>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</si>
  <si>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</si>
  <si>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</si>
  <si>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</si>
  <si>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</si>
  <si>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</si>
  <si>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</si>
  <si>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</si>
  <si>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</si>
  <si>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</si>
  <si>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</si>
  <si>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</si>
  <si>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</si>
  <si>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</si>
  <si>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</si>
  <si>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</si>
  <si>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</si>
  <si>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</si>
  <si>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</si>
  <si>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</si>
  <si>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</si>
  <si>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</si>
  <si>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</si>
  <si>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</si>
  <si>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</si>
  <si>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</si>
  <si>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</si>
  <si>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</si>
  <si>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</si>
  <si>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</si>
  <si>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</si>
  <si>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</si>
  <si>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</si>
  <si>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</si>
  <si>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</si>
  <si>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</si>
  <si>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</si>
  <si>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</si>
  <si>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</si>
  <si>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</si>
  <si>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</si>
  <si>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</si>
  <si>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</si>
  <si>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</si>
  <si>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</si>
  <si>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</si>
  <si>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</si>
  <si>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</si>
  <si>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</si>
  <si>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</si>
  <si>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</si>
  <si>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</si>
  <si>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</si>
  <si>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</si>
  <si>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</si>
  <si>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</si>
  <si>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</si>
  <si>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</si>
  <si>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</si>
  <si>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</si>
  <si>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</si>
  <si>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</si>
  <si>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</si>
  <si>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</si>
  <si>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</si>
  <si>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</si>
  <si>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</si>
  <si>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</si>
  <si>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</si>
  <si>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</si>
  <si>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</si>
  <si>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</si>
  <si>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</si>
  <si>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</si>
  <si>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</si>
  <si>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</si>
  <si>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</si>
  <si>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</si>
  <si>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</si>
  <si>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</si>
  <si>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</si>
  <si>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</si>
  <si>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</si>
  <si>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</si>
  <si>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</si>
  <si>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</si>
  <si>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</si>
  <si>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</si>
  <si>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</si>
  <si>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</si>
  <si>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</si>
  <si>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</si>
  <si>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</si>
  <si>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</si>
  <si>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</si>
  <si>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</si>
  <si>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</si>
  <si>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</si>
  <si>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</si>
  <si>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</si>
  <si>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</si>
  <si>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</si>
  <si>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</si>
  <si>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</si>
  <si>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</si>
  <si>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</si>
  <si>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</si>
  <si>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</si>
  <si>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</si>
  <si>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</si>
  <si>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</si>
  <si>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</si>
  <si>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</si>
  <si>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</si>
  <si>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</si>
  <si>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</si>
  <si>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</si>
  <si>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</si>
  <si>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</si>
  <si>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</si>
  <si>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</si>
  <si>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</si>
  <si>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</si>
  <si>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</si>
  <si>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</si>
  <si>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</si>
  <si>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</si>
  <si>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</si>
  <si>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</si>
  <si>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</si>
  <si>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</si>
  <si>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</si>
  <si>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</si>
  <si>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</si>
  <si>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</si>
  <si>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</si>
  <si>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</si>
  <si>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</si>
  <si>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</si>
  <si>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</si>
  <si>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</si>
  <si>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</si>
  <si>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</si>
  <si>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</si>
  <si>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</si>
  <si>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</si>
  <si>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</si>
  <si>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</si>
  <si>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</si>
  <si>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</si>
  <si>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</si>
  <si>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</si>
  <si>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</si>
  <si>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</si>
  <si>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</si>
  <si>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</si>
  <si>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</si>
  <si>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</si>
  <si>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</si>
  <si>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</si>
  <si>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</si>
  <si>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</si>
  <si>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</si>
  <si>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</si>
  <si>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</si>
  <si>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</si>
  <si>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</si>
  <si>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</si>
  <si>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</si>
  <si>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</si>
  <si>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</si>
  <si>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</si>
  <si>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</si>
  <si>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</si>
  <si>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</si>
  <si>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</si>
  <si>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</si>
  <si>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</si>
  <si>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</si>
  <si>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</si>
  <si>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</si>
  <si>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</si>
  <si>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</si>
  <si>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</si>
  <si>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</si>
  <si>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</si>
  <si>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</si>
  <si>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</si>
  <si>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</si>
  <si>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</si>
  <si>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</si>
  <si>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</si>
  <si>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</si>
  <si>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</si>
  <si>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</si>
  <si>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</si>
  <si>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</si>
  <si>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</si>
  <si>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</si>
  <si>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</si>
  <si>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</si>
  <si>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</si>
  <si>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</si>
  <si>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</si>
  <si>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</si>
  <si>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</si>
  <si>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</si>
  <si>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</si>
  <si>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</si>
  <si>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</si>
  <si>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</si>
  <si>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</si>
  <si>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</si>
  <si>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</si>
  <si>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</si>
  <si>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</si>
  <si>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</si>
  <si>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</si>
  <si>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</si>
  <si>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</si>
  <si>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</si>
  <si>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</si>
  <si>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</si>
  <si>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</si>
  <si>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</si>
  <si>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</si>
  <si>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</si>
  <si>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</si>
  <si>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</si>
  <si>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</si>
  <si>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</si>
  <si>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</si>
  <si>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</si>
  <si>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</si>
  <si>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</si>
  <si>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</si>
  <si>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</si>
  <si>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</si>
  <si>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</si>
  <si>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</si>
  <si>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</si>
  <si>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</si>
  <si>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</si>
  <si>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</si>
  <si>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</si>
  <si>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</si>
  <si>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</si>
  <si>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</si>
  <si>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</si>
  <si>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</si>
  <si>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</si>
  <si>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</si>
  <si>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</si>
  <si>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</si>
  <si>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</si>
  <si>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</si>
  <si>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</si>
  <si>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</si>
  <si>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</si>
  <si>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</si>
  <si>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</si>
  <si>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</si>
  <si>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</si>
  <si>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</si>
  <si>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</si>
  <si>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</si>
  <si>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</si>
  <si>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</si>
  <si>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</si>
  <si>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</si>
  <si>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</si>
  <si>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</si>
  <si>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</si>
  <si>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</si>
  <si>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</si>
  <si>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</si>
  <si>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</si>
  <si>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</si>
  <si>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</si>
  <si>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</si>
  <si>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</si>
  <si>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</si>
  <si>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</si>
  <si>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</si>
  <si>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</si>
  <si>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</si>
  <si>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</si>
  <si>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</si>
  <si>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</si>
  <si>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</si>
  <si>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</si>
  <si>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</si>
  <si>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</si>
  <si>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</si>
  <si>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</si>
  <si>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</si>
  <si>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</si>
  <si>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</si>
  <si>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</si>
  <si>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</si>
  <si>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</si>
  <si>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</si>
  <si>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</si>
  <si>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</si>
  <si>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</si>
  <si>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</si>
  <si>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</si>
  <si>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</si>
  <si>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</si>
  <si>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</si>
  <si>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</si>
  <si>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</si>
  <si>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</si>
  <si>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</si>
  <si>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</si>
  <si>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</si>
  <si>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</si>
  <si>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</si>
  <si>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</si>
  <si>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</si>
  <si>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</si>
  <si>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</si>
  <si>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</si>
  <si>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</si>
  <si>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</si>
  <si>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</si>
  <si>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</si>
  <si>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</si>
  <si>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</si>
  <si>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</si>
  <si>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</si>
  <si>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</si>
  <si>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</si>
  <si>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</si>
  <si>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</si>
  <si>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</si>
  <si>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</si>
  <si>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</si>
  <si>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</si>
  <si>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</si>
  <si>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</si>
  <si>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</si>
  <si>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</si>
  <si>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</si>
  <si>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</si>
  <si>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</si>
  <si>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</si>
  <si>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</si>
  <si>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</si>
  <si>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</si>
  <si>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</si>
  <si>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</si>
  <si>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</si>
  <si>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</si>
  <si>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</si>
  <si>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</si>
  <si>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</si>
  <si>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</si>
  <si>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</si>
  <si>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</si>
  <si>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</si>
  <si>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</si>
  <si>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</si>
  <si>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</si>
  <si>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</si>
  <si>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</si>
  <si>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</si>
  <si>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</si>
  <si>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</si>
  <si>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</si>
  <si>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</si>
  <si>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</si>
  <si>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</si>
  <si>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</si>
  <si>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</si>
  <si>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</si>
  <si>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</si>
  <si>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</si>
  <si>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</si>
  <si>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</si>
  <si>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</si>
  <si>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</si>
  <si>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</si>
  <si>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</si>
  <si>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</si>
  <si>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</si>
  <si>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</si>
  <si>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</si>
  <si>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</si>
  <si>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</si>
  <si>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</si>
  <si>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</si>
  <si>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</si>
  <si>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</si>
  <si>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</si>
  <si>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</si>
  <si>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</si>
  <si>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</si>
  <si>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</si>
  <si>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</si>
  <si>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</si>
  <si>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</si>
  <si>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</si>
  <si>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</si>
  <si>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</si>
  <si>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</si>
  <si>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</si>
  <si>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</si>
  <si>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</si>
  <si>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</si>
  <si>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</si>
  <si>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</si>
  <si>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</si>
  <si>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</si>
  <si>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</si>
  <si>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</si>
  <si>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</si>
  <si>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</si>
  <si>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</si>
  <si>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</si>
  <si>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</si>
  <si>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</si>
  <si>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</si>
  <si>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</si>
  <si>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</si>
  <si>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</si>
  <si>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</si>
  <si>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</si>
  <si>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</si>
  <si>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</si>
  <si>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</si>
  <si>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</si>
  <si>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</si>
  <si>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</si>
  <si>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</si>
  <si>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</si>
  <si>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</si>
  <si>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</si>
  <si>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</si>
  <si>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</si>
  <si>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</si>
  <si>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</si>
  <si>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</si>
  <si>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</si>
  <si>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</si>
  <si>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</si>
  <si>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</si>
  <si>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</si>
  <si>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</si>
  <si>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</si>
  <si>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</si>
  <si>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</si>
  <si>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</si>
  <si>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</si>
  <si>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</si>
  <si>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</si>
  <si>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</si>
  <si>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</si>
  <si>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</si>
  <si>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</si>
  <si>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</si>
  <si>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</si>
  <si>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</si>
  <si>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</si>
  <si>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</si>
  <si>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</si>
  <si>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</si>
  <si>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</si>
  <si>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</si>
  <si>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</si>
  <si>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</si>
  <si>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</si>
  <si>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</si>
  <si>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</si>
  <si>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</si>
  <si>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</si>
  <si>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</si>
  <si>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</si>
  <si>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</si>
  <si>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</si>
  <si>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</si>
  <si>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</si>
  <si>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</si>
  <si>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</si>
  <si>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</si>
  <si>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</si>
  <si>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</si>
  <si>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</si>
  <si>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</si>
  <si>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</si>
  <si>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</si>
  <si>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</si>
  <si>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</si>
  <si>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</si>
  <si>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</si>
  <si>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</si>
  <si>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</si>
  <si>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</si>
  <si>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</si>
  <si>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</si>
  <si>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</si>
  <si>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</si>
  <si>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</si>
  <si>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</si>
  <si>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</si>
  <si>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</si>
  <si>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</si>
  <si>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</si>
  <si>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</si>
  <si>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</si>
  <si>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</si>
  <si>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</si>
  <si>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</si>
  <si>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</si>
  <si>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</si>
  <si>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</si>
  <si>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</si>
  <si>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</si>
  <si>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</si>
  <si>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</si>
  <si>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</si>
  <si>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</si>
  <si>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</si>
  <si>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</si>
  <si>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</si>
  <si>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</si>
  <si>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</si>
  <si>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</si>
  <si>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</si>
  <si>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</si>
  <si>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</si>
  <si>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</si>
  <si>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</si>
  <si>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</si>
  <si>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</si>
  <si>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</si>
  <si>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</si>
  <si>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</si>
  <si>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</si>
  <si>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</si>
  <si>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</si>
  <si>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</si>
  <si>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</si>
  <si>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</si>
  <si>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</si>
  <si>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</si>
  <si>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</si>
  <si>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</si>
  <si>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</si>
  <si>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</si>
  <si>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</si>
  <si>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</si>
  <si>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</si>
  <si>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</si>
  <si>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</si>
  <si>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</si>
  <si>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</si>
  <si>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</si>
  <si>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</si>
  <si>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</si>
  <si>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</si>
  <si>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</si>
  <si>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</si>
  <si>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</si>
  <si>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</si>
  <si>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</si>
  <si>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</si>
  <si>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</si>
  <si>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</si>
  <si>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</si>
  <si>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</si>
  <si>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</si>
  <si>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</si>
  <si>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</si>
  <si>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</si>
  <si>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</si>
  <si>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</si>
  <si>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</si>
  <si>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</si>
  <si>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</si>
  <si>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</si>
  <si>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</si>
  <si>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</si>
  <si>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</si>
  <si>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</si>
  <si>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</si>
  <si>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</si>
  <si>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</si>
  <si>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</si>
  <si>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</si>
  <si>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</si>
  <si>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</si>
  <si>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</si>
  <si>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</si>
  <si>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</si>
  <si>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</si>
  <si>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</si>
  <si>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</si>
  <si>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</si>
  <si>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</si>
  <si>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</si>
  <si>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</si>
  <si>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</si>
  <si>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</si>
  <si>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</si>
  <si>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</si>
  <si>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</si>
  <si>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</si>
  <si>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</si>
  <si>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</si>
  <si>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</si>
  <si>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</si>
  <si>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</si>
  <si>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</si>
  <si>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</si>
  <si>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</si>
  <si>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</si>
  <si>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</si>
  <si>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</si>
  <si>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</si>
  <si>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</si>
  <si>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</si>
  <si>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</si>
  <si>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</si>
  <si>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</si>
  <si>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</si>
  <si>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</si>
  <si>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</si>
  <si>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</si>
  <si>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</si>
  <si>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</si>
  <si>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</si>
  <si>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</si>
  <si>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</si>
  <si>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</si>
  <si>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</si>
  <si>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</si>
  <si>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</si>
  <si>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</si>
  <si>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</si>
  <si>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</si>
  <si>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</si>
  <si>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</si>
  <si>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</si>
  <si>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</si>
  <si>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</si>
  <si>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</si>
  <si>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</si>
  <si>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</si>
  <si>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</si>
  <si>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</si>
  <si>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</si>
  <si>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</si>
  <si>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</si>
  <si>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</si>
  <si>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</si>
  <si>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</si>
  <si>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</si>
  <si>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</si>
  <si>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</si>
  <si>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</si>
  <si>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</si>
  <si>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</si>
  <si>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</si>
  <si>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</si>
  <si>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</si>
  <si>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</si>
  <si>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</si>
  <si>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</si>
  <si>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</si>
  <si>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</si>
  <si>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</si>
  <si>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</si>
  <si>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</si>
  <si>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</si>
  <si>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</si>
  <si>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</si>
  <si>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</si>
  <si>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</si>
  <si>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</si>
  <si>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</si>
  <si>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</si>
  <si>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</si>
  <si>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</si>
  <si>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</si>
  <si>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</si>
  <si>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</si>
  <si>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</si>
  <si>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</si>
  <si>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</si>
  <si>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</si>
  <si>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</si>
  <si>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</si>
  <si>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</si>
  <si>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</si>
  <si>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</si>
  <si>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</si>
  <si>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</si>
  <si>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</si>
  <si>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</si>
  <si>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</si>
  <si>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</si>
  <si>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</si>
  <si>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</si>
  <si>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</si>
  <si>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</si>
  <si>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</si>
  <si>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</si>
  <si>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</si>
  <si>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</si>
  <si>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</si>
  <si>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</si>
  <si>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</si>
  <si>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</si>
  <si>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</si>
  <si>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</si>
  <si>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</si>
  <si>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</si>
  <si>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</si>
  <si>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</si>
  <si>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</si>
  <si>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</si>
  <si>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</si>
  <si>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</si>
  <si>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</si>
  <si>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</si>
  <si>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</si>
  <si>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</si>
  <si>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</si>
  <si>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</si>
  <si>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</si>
  <si>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</si>
  <si>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</si>
  <si>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</si>
  <si>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</si>
  <si>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</si>
  <si>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</si>
  <si>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</si>
  <si>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</si>
  <si>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</si>
  <si>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</si>
  <si>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</si>
  <si>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</si>
  <si>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</si>
  <si>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</si>
  <si>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</si>
  <si>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</si>
  <si>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</si>
  <si>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</si>
  <si>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</si>
  <si>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</si>
  <si>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</si>
  <si>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</si>
  <si>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</si>
  <si>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</si>
  <si>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</si>
  <si>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</si>
  <si>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</si>
  <si>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</si>
  <si>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</si>
  <si>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</si>
  <si>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</si>
  <si>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</si>
  <si>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</si>
  <si>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</si>
  <si>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</si>
  <si>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</si>
  <si>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</si>
  <si>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</si>
  <si>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</si>
  <si>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</si>
  <si>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</si>
  <si>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</si>
  <si>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</si>
  <si>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</si>
  <si>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</si>
  <si>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</si>
  <si>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</si>
  <si>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</si>
  <si>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</si>
  <si>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</si>
  <si>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</si>
  <si>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</si>
  <si>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</si>
  <si>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</si>
  <si>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</si>
  <si>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</si>
  <si>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</si>
  <si>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</si>
  <si>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</si>
  <si>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</si>
  <si>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</si>
  <si>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</si>
  <si>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</si>
  <si>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</si>
  <si>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</si>
  <si>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</si>
  <si>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</si>
  <si>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</si>
  <si>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</si>
  <si>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</si>
  <si>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</si>
  <si>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</si>
  <si>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</si>
  <si>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</si>
  <si>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</si>
  <si>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</si>
  <si>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</si>
  <si>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</si>
  <si>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</si>
  <si>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</si>
  <si>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</si>
  <si>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</si>
  <si>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</si>
  <si>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</si>
  <si>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</si>
  <si>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</si>
  <si>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</si>
  <si>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</si>
  <si>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</si>
  <si>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</si>
  <si>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</si>
  <si>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</si>
  <si>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</si>
  <si>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</si>
  <si>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</si>
  <si>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</si>
  <si>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</si>
  <si>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</si>
  <si>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</si>
  <si>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</si>
  <si>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</si>
  <si>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</si>
  <si>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</si>
  <si>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</si>
  <si>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</si>
  <si>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</si>
  <si>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</si>
  <si>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</si>
  <si>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</si>
  <si>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</si>
  <si>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</si>
  <si>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</si>
  <si>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</si>
  <si>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</si>
  <si>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</si>
  <si>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</si>
  <si>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</si>
  <si>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</si>
  <si>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</si>
  <si>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</si>
  <si>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</si>
  <si>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</si>
  <si>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</si>
  <si>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</si>
  <si>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</si>
  <si>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</si>
  <si>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</si>
  <si>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</si>
  <si>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</si>
  <si>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</si>
  <si>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</si>
  <si>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</si>
  <si>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</si>
  <si>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</si>
  <si>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</si>
  <si>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</si>
  <si>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</si>
  <si>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</si>
  <si>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</si>
  <si>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</si>
  <si>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</si>
  <si>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</si>
  <si>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</si>
  <si>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</si>
  <si>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</si>
  <si>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</si>
  <si>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</si>
  <si>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</si>
  <si>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</si>
  <si>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</si>
  <si>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</si>
  <si>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</si>
  <si>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</si>
  <si>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</si>
  <si>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</si>
  <si>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</si>
  <si>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</si>
  <si>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</si>
  <si>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</si>
  <si>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</si>
  <si>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</si>
  <si>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</si>
  <si>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</si>
  <si>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</si>
  <si>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</si>
  <si>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</si>
  <si>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</si>
  <si>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</si>
  <si>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</si>
  <si>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</si>
  <si>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</si>
  <si>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</si>
  <si>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</si>
  <si>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</si>
  <si>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</si>
  <si>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</si>
  <si>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</si>
  <si>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</si>
  <si>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</si>
  <si>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</si>
  <si>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</si>
  <si>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</si>
  <si>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</si>
  <si>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</si>
  <si>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</si>
  <si>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</si>
  <si>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</si>
  <si>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</si>
  <si>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</si>
  <si>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</si>
  <si>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</si>
  <si>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</si>
  <si>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</si>
  <si>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</si>
  <si>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</si>
  <si>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</si>
  <si>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</si>
  <si>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</si>
  <si>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</si>
  <si>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</si>
  <si>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</si>
  <si>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</si>
  <si>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</si>
  <si>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</si>
  <si>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</si>
  <si>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</si>
  <si>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</si>
  <si>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</si>
  <si>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</si>
  <si>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</si>
  <si>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</si>
  <si>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</si>
  <si>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</si>
  <si>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</si>
  <si>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</si>
  <si>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</si>
  <si>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</si>
  <si>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</si>
  <si>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</si>
  <si>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</si>
  <si>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</si>
  <si>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</si>
  <si>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</si>
  <si>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</si>
  <si>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</si>
  <si>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</si>
  <si>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</si>
  <si>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</si>
  <si>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</si>
  <si>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</si>
  <si>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</si>
  <si>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</si>
  <si>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</si>
  <si>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</si>
  <si>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</si>
  <si>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</si>
  <si>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</si>
  <si>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</si>
  <si>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</si>
  <si>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</si>
  <si>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</si>
  <si>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</si>
  <si>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</si>
  <si>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</si>
  <si>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</si>
  <si>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</si>
  <si>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</si>
  <si>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</si>
  <si>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</si>
  <si>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</si>
  <si>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</si>
  <si>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</si>
  <si>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</si>
  <si>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</si>
  <si>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</si>
  <si>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</si>
  <si>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</si>
  <si>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</si>
  <si>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</si>
  <si>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</si>
  <si>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</si>
  <si>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</si>
  <si>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</si>
  <si>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</si>
  <si>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</si>
  <si>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</si>
  <si>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</si>
  <si>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</si>
  <si>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</si>
  <si>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</si>
  <si>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</si>
  <si>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</si>
  <si>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</si>
  <si>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</si>
  <si>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</si>
  <si>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</si>
  <si>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</si>
  <si>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</si>
  <si>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</si>
  <si>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</si>
  <si>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</si>
  <si>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</si>
  <si>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</si>
  <si>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</si>
  <si>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</si>
  <si>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</si>
  <si>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</si>
  <si>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</si>
  <si>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</si>
  <si>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</si>
  <si>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</si>
  <si>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</si>
  <si>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</si>
  <si>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</si>
  <si>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</si>
  <si>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</si>
  <si>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</si>
  <si>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</si>
  <si>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</si>
  <si>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</si>
  <si>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</si>
  <si>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</si>
  <si>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</si>
  <si>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</si>
  <si>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</si>
  <si>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</si>
  <si>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</si>
  <si>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</si>
  <si>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</si>
  <si>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</si>
  <si>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</si>
  <si>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</si>
  <si>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</si>
  <si>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</si>
  <si>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</si>
  <si>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</si>
  <si>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</si>
  <si>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</si>
  <si>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</si>
  <si>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</si>
  <si>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</si>
  <si>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</si>
  <si>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</si>
  <si>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</si>
  <si>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</si>
  <si>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</si>
  <si>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</si>
  <si>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</si>
  <si>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</si>
  <si>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</si>
  <si>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</si>
  <si>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</si>
  <si>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</si>
  <si>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</si>
  <si>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</si>
  <si>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</si>
  <si>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</si>
  <si>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</si>
  <si>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</si>
  <si>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</si>
  <si>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</si>
  <si>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</si>
  <si>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</si>
  <si>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</si>
  <si>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</si>
  <si>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</si>
  <si>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</si>
  <si>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</si>
  <si>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</si>
  <si>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</si>
  <si>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</si>
  <si>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</si>
  <si>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</si>
  <si>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</si>
  <si>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</si>
  <si>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</si>
  <si>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</si>
  <si>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</si>
  <si>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</si>
  <si>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</si>
  <si>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</si>
  <si>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</si>
  <si>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</si>
  <si>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</si>
  <si>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</si>
  <si>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</si>
  <si>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</si>
  <si>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</si>
  <si>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</si>
  <si>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</si>
  <si>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</si>
  <si>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</si>
  <si>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</si>
  <si>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</si>
  <si>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</si>
  <si>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</si>
  <si>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</si>
  <si>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</si>
  <si>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</si>
  <si>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</si>
  <si>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</si>
  <si>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</si>
  <si>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</si>
  <si>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</si>
  <si>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</si>
  <si>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</si>
  <si>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</si>
  <si>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</si>
  <si>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</si>
  <si>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</si>
  <si>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</si>
  <si>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</si>
  <si>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</si>
  <si>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</si>
  <si>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</si>
  <si>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</si>
  <si>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</si>
  <si>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</si>
  <si>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</si>
  <si>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</si>
  <si>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</si>
  <si>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</si>
  <si>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</si>
  <si>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</si>
  <si>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</si>
  <si>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</si>
  <si>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</si>
  <si>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</si>
  <si>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</si>
  <si>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</si>
  <si>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</si>
  <si>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</si>
  <si>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</si>
  <si>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</si>
  <si>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</si>
  <si>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</si>
  <si>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</si>
  <si>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</si>
  <si>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</si>
  <si>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</si>
  <si>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</si>
  <si>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</si>
  <si>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</si>
  <si>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</si>
  <si>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</si>
  <si>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</si>
  <si>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</si>
  <si>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</si>
  <si>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</si>
  <si>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</si>
  <si>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</si>
  <si>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</si>
  <si>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</si>
  <si>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</si>
  <si>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</si>
  <si>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</si>
  <si>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</si>
  <si>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</si>
  <si>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</si>
  <si>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</si>
  <si>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</si>
  <si>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</si>
  <si>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</si>
  <si>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</si>
  <si>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</si>
  <si>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</si>
  <si>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</si>
  <si>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</si>
  <si>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</si>
  <si>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</si>
  <si>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</si>
  <si>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</si>
  <si>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</si>
  <si>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</si>
  <si>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</si>
  <si>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</si>
  <si>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</si>
  <si>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</si>
  <si>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</si>
  <si>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</si>
  <si>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</si>
  <si>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</si>
  <si>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</si>
  <si>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</si>
  <si>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</si>
  <si>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</si>
  <si>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</si>
  <si>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</si>
  <si>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</si>
  <si>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</si>
  <si>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</si>
  <si>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</si>
  <si>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</si>
  <si>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</si>
  <si>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</si>
  <si>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</si>
  <si>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</si>
  <si>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</si>
  <si>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</si>
  <si>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</si>
  <si>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</si>
  <si>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</si>
  <si>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</si>
  <si>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</si>
  <si>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</si>
  <si>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</si>
  <si>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</si>
  <si>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</si>
  <si>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</si>
  <si>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</si>
  <si>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</si>
  <si>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</si>
  <si>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</si>
  <si>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</si>
  <si>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</si>
  <si>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</si>
  <si>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</si>
  <si>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</si>
  <si>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</si>
  <si>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</si>
  <si>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</si>
  <si>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</si>
  <si>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</si>
  <si>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</si>
  <si>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</si>
  <si>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</si>
  <si>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</si>
  <si>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</si>
  <si>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</si>
  <si>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</si>
  <si>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</si>
  <si>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</si>
  <si>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</si>
  <si>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</si>
  <si>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</si>
  <si>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</si>
  <si>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</si>
  <si>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</si>
  <si>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</si>
  <si>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</si>
  <si>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</si>
  <si>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</si>
  <si>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</si>
  <si>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</si>
  <si>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</si>
  <si>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</si>
  <si>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</si>
  <si>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</si>
  <si>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</si>
  <si>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</si>
  <si>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</si>
  <si>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</si>
  <si>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</si>
  <si>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</si>
  <si>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</si>
  <si>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</si>
  <si>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</si>
  <si>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</si>
  <si>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</si>
  <si>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</si>
  <si>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</si>
  <si>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</si>
  <si>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</si>
  <si>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</si>
  <si>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</si>
  <si>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</si>
  <si>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</si>
  <si>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</si>
  <si>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</si>
  <si>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</si>
  <si>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</si>
  <si>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</si>
  <si>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</si>
  <si>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</si>
  <si>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</si>
  <si>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</si>
  <si>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</si>
  <si>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</si>
  <si>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</si>
  <si>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</si>
  <si>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</si>
  <si>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</si>
  <si>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</si>
  <si>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</si>
  <si>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</si>
  <si>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</si>
  <si>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</si>
  <si>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</si>
  <si>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</si>
  <si>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</si>
  <si>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</si>
  <si>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</si>
  <si>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</si>
  <si>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</si>
  <si>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</si>
  <si>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</si>
  <si>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</si>
  <si>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</si>
  <si>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</si>
  <si>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</si>
  <si>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</si>
  <si>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</si>
  <si>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</si>
  <si>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</si>
  <si>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</si>
  <si>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</si>
  <si>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</si>
  <si>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</si>
  <si>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</si>
  <si>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</si>
  <si>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</si>
  <si>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</si>
  <si>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</si>
  <si>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</si>
  <si>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</si>
  <si>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</si>
  <si>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</si>
  <si>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</si>
  <si>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</si>
  <si>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</si>
  <si>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</si>
  <si>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</si>
  <si>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</si>
  <si>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</si>
  <si>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</si>
  <si>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</si>
  <si>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</si>
  <si>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</si>
  <si>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</si>
  <si>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</si>
  <si>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</si>
  <si>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</si>
  <si>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</si>
  <si>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</si>
  <si>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</si>
  <si>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</si>
  <si>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</si>
  <si>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</si>
  <si>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</si>
  <si>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</si>
  <si>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</si>
  <si>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</si>
  <si>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</si>
  <si>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</si>
  <si>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</si>
  <si>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</si>
  <si>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</si>
  <si>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</si>
  <si>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</si>
  <si>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</si>
  <si>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</si>
  <si>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</si>
  <si>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</si>
  <si>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</si>
  <si>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</si>
  <si>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</si>
  <si>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</si>
  <si>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</si>
  <si>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</si>
  <si>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</si>
  <si>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</si>
  <si>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</si>
  <si>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</si>
  <si>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</si>
  <si>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</si>
  <si>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</si>
  <si>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</si>
  <si>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</si>
  <si>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</si>
  <si>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</si>
  <si>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</si>
  <si>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</si>
  <si>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</si>
  <si>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</si>
  <si>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</si>
  <si>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</si>
  <si>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</si>
  <si>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</si>
  <si>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</si>
  <si>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</si>
  <si>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</si>
  <si>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</si>
  <si>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</si>
  <si>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</si>
  <si>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</si>
  <si>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</si>
  <si>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</si>
  <si>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</si>
  <si>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</si>
  <si>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</si>
  <si>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</si>
  <si>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</si>
  <si>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</si>
  <si>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</si>
  <si>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</si>
  <si>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</si>
  <si>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</si>
  <si>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</si>
  <si>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</si>
  <si>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</si>
  <si>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</si>
  <si>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</si>
  <si>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</si>
  <si>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</si>
  <si>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</si>
  <si>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</si>
  <si>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</si>
  <si>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</si>
  <si>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</si>
  <si>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</si>
  <si>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</si>
  <si>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</si>
  <si>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</si>
  <si>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</si>
  <si>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</si>
  <si>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</si>
  <si>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</si>
  <si>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</si>
  <si>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</si>
  <si>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</si>
  <si>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</si>
  <si>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</si>
  <si>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</si>
  <si>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</si>
  <si>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</si>
  <si>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</si>
  <si>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</si>
  <si>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</si>
  <si>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</si>
  <si>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</si>
  <si>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</si>
  <si>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</si>
  <si>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</si>
  <si>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</si>
  <si>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</si>
  <si>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</si>
  <si>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</si>
  <si>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</si>
  <si>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</si>
  <si>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</si>
  <si>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</si>
  <si>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</si>
  <si>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</si>
  <si>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</si>
  <si>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</si>
  <si>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</si>
  <si>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</si>
  <si>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</si>
  <si>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</si>
  <si>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</si>
  <si>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</si>
  <si>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</si>
  <si>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</si>
  <si>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</si>
  <si>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</si>
  <si>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</si>
  <si>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</si>
  <si>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</si>
  <si>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</si>
  <si>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</si>
  <si>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</si>
  <si>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</si>
  <si>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</si>
  <si>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</si>
  <si>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</si>
  <si>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</si>
  <si>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</si>
  <si>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</si>
  <si>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</si>
  <si>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</si>
  <si>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</si>
  <si>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</si>
  <si>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</si>
  <si>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</si>
  <si>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</si>
  <si>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</si>
  <si>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</si>
  <si>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</si>
  <si>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</si>
  <si>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</si>
  <si>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</si>
  <si>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</si>
  <si>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</si>
  <si>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</si>
  <si>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</si>
  <si>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</si>
  <si>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</si>
  <si>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</si>
  <si>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</si>
  <si>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</si>
  <si>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</si>
  <si>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</si>
  <si>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</si>
  <si>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</si>
  <si>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</si>
  <si>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</si>
  <si>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</si>
  <si>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</si>
  <si>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</si>
  <si>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</si>
  <si>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</si>
  <si>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</si>
  <si>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</si>
  <si>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</si>
  <si>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</si>
  <si>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</si>
  <si>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</si>
  <si>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</si>
  <si>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</si>
  <si>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</si>
  <si>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</si>
  <si>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</si>
  <si>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</si>
  <si>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</si>
  <si>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</si>
  <si>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</si>
  <si>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</si>
  <si>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</si>
  <si>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</si>
  <si>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</si>
  <si>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</si>
  <si>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</si>
  <si>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</si>
  <si>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</si>
  <si>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</si>
  <si>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</si>
  <si>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</si>
  <si>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</si>
  <si>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</si>
  <si>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</si>
  <si>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</si>
  <si>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</si>
  <si>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</si>
  <si>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</si>
  <si>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</si>
  <si>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</si>
  <si>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</si>
  <si>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</si>
  <si>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</si>
  <si>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</si>
  <si>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</si>
  <si>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</si>
  <si>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</si>
  <si>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</si>
  <si>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</si>
  <si>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</si>
  <si>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</si>
  <si>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</si>
  <si>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</si>
  <si>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</si>
  <si>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</si>
  <si>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</si>
  <si>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</si>
  <si>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</si>
  <si>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</si>
  <si>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</si>
  <si>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</si>
  <si>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</si>
  <si>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</si>
  <si>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</si>
  <si>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</si>
  <si>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</si>
  <si>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</si>
  <si>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</si>
  <si>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</si>
  <si>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</si>
  <si>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</si>
  <si>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</si>
  <si>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</si>
  <si>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</si>
  <si>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</si>
  <si>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</si>
  <si>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</si>
  <si>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</si>
  <si>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</si>
  <si>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</si>
  <si>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</si>
  <si>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</si>
  <si>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</si>
  <si>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</si>
  <si>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</si>
  <si>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</si>
  <si>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</si>
  <si>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</si>
  <si>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</si>
  <si>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</si>
  <si>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</si>
  <si>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</si>
  <si>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</si>
  <si>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</si>
  <si>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</si>
  <si>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</si>
  <si>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</si>
  <si>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</si>
  <si>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</si>
  <si>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</si>
  <si>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</si>
  <si>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</si>
  <si>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</si>
  <si>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</si>
  <si>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</si>
  <si>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</si>
  <si>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</si>
  <si>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</si>
  <si>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</si>
  <si>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</si>
  <si>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</si>
  <si>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</si>
  <si>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</si>
  <si>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</si>
  <si>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</si>
  <si>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</si>
  <si>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</si>
  <si>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</si>
  <si>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</si>
  <si>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</si>
  <si>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</si>
  <si>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</si>
  <si>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</si>
  <si>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</si>
  <si>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</si>
  <si>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</si>
  <si>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</si>
  <si>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</si>
  <si>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</si>
  <si>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</si>
  <si>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</si>
  <si>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</si>
  <si>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</si>
  <si>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</si>
  <si>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</si>
  <si>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</si>
  <si>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</si>
  <si>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</si>
  <si>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</si>
  <si>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</si>
  <si>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</si>
  <si>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</si>
  <si>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</si>
  <si>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</si>
  <si>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</si>
  <si>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</si>
  <si>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</si>
  <si>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</si>
  <si>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</si>
  <si>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</si>
  <si>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</si>
  <si>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</si>
  <si>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</si>
  <si>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</si>
  <si>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</si>
  <si>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</si>
  <si>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</si>
  <si>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</si>
  <si>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</si>
  <si>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</si>
  <si>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</si>
  <si>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</si>
  <si>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</si>
  <si>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</si>
  <si>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</si>
  <si>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</si>
  <si>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</si>
  <si>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</si>
  <si>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</si>
  <si>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</si>
  <si>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</si>
  <si>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</si>
  <si>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</si>
  <si>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</si>
  <si>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</si>
  <si>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</si>
  <si>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</si>
  <si>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</si>
  <si>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</si>
  <si>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</si>
  <si>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</si>
  <si>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</si>
  <si>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</si>
  <si>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</si>
  <si>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</si>
  <si>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</si>
  <si>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</si>
  <si>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</si>
  <si>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</si>
  <si>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</si>
  <si>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</si>
  <si>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</si>
  <si>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</si>
  <si>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</si>
  <si>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</si>
  <si>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</si>
  <si>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</si>
  <si>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</si>
  <si>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</si>
  <si>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</si>
  <si>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</si>
  <si>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</si>
  <si>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</si>
  <si>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</si>
  <si>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</si>
  <si>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</si>
  <si>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</si>
  <si>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</si>
  <si>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</si>
  <si>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</si>
  <si>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</si>
  <si>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</si>
  <si>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</si>
  <si>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</si>
  <si>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</si>
  <si>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</si>
  <si>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</si>
  <si>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</si>
  <si>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</si>
  <si>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</si>
  <si>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</si>
  <si>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</si>
  <si>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</si>
  <si>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</si>
  <si>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</si>
  <si>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</si>
  <si>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</si>
  <si>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</si>
  <si>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</si>
  <si>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</si>
  <si>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</si>
  <si>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</si>
  <si>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</si>
  <si>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</si>
  <si>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</si>
  <si>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</si>
  <si>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</si>
  <si>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</si>
  <si>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</si>
  <si>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</si>
  <si>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</si>
  <si>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</si>
  <si>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</si>
  <si>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</si>
  <si>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</si>
  <si>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</si>
  <si>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</si>
  <si>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</si>
  <si>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</si>
  <si>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</si>
  <si>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</si>
  <si>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</si>
  <si>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</si>
  <si>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</si>
  <si>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</si>
  <si>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</si>
  <si>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</si>
  <si>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</si>
  <si>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</si>
  <si>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</si>
  <si>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</si>
  <si>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</si>
  <si>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</si>
  <si>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</si>
  <si>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</si>
  <si>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</si>
  <si>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</si>
  <si>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</si>
  <si>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</si>
  <si>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</si>
  <si>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</si>
  <si>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</si>
  <si>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</si>
  <si>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</si>
  <si>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</si>
  <si>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</si>
  <si>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</si>
  <si>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</si>
  <si>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</si>
  <si>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</si>
  <si>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</si>
  <si>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</si>
  <si>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</si>
  <si>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</si>
  <si>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</si>
  <si>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</si>
  <si>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</si>
  <si>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</si>
  <si>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</si>
  <si>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</si>
  <si>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</si>
  <si>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</si>
  <si>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</si>
  <si>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</si>
  <si>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</si>
  <si>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</si>
  <si>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</si>
  <si>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</si>
  <si>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</si>
  <si>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</si>
  <si>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</si>
  <si>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</si>
  <si>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</si>
  <si>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</si>
  <si>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</si>
  <si>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</si>
  <si>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</si>
  <si>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</si>
  <si>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</si>
  <si>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</si>
  <si>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</si>
  <si>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</si>
  <si>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</si>
  <si>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</si>
  <si>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</si>
  <si>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</si>
  <si>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</si>
  <si>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</si>
  <si>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</si>
  <si>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</si>
  <si>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</si>
  <si>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</si>
  <si>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</si>
  <si>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</si>
  <si>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</si>
  <si>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</si>
  <si>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</si>
  <si>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</si>
  <si>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</si>
  <si>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</si>
  <si>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</si>
  <si>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</si>
  <si>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</si>
  <si>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</si>
  <si>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</si>
  <si>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</si>
  <si>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</si>
  <si>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</si>
  <si>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</si>
  <si>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</si>
  <si>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</si>
  <si>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</si>
  <si>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</si>
  <si>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</si>
  <si>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</si>
  <si>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</si>
  <si>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</si>
  <si>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</si>
  <si>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</si>
  <si>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</si>
  <si>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</si>
  <si>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</si>
  <si>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</si>
  <si>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</si>
  <si>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</si>
  <si>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</si>
  <si>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</si>
  <si>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</si>
  <si>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</si>
  <si>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</si>
  <si>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</si>
  <si>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</si>
  <si>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</si>
  <si>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</si>
  <si>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</si>
  <si>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</si>
  <si>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</si>
  <si>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</si>
  <si>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</si>
  <si>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</si>
  <si>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</si>
  <si>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</si>
  <si>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</si>
  <si>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</si>
  <si>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</si>
  <si>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</si>
  <si>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</si>
  <si>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</si>
  <si>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</si>
  <si>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</si>
  <si>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</si>
  <si>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</si>
  <si>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</si>
  <si>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</si>
  <si>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</si>
  <si>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</si>
  <si>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</si>
  <si>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</si>
  <si>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</si>
  <si>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</si>
  <si>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</si>
  <si>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</si>
  <si>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</si>
  <si>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</si>
  <si>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</si>
  <si>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</si>
  <si>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</si>
  <si>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</si>
  <si>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</si>
  <si>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</si>
  <si>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</si>
  <si>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</si>
  <si>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</si>
  <si>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</si>
  <si>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</si>
  <si>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</si>
  <si>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</si>
  <si>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</si>
  <si>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</si>
  <si>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</si>
  <si>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</si>
  <si>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</si>
  <si>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</si>
  <si>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</si>
  <si>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</si>
  <si>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</si>
  <si>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</si>
  <si>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</si>
  <si>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</si>
  <si>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</si>
  <si>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</si>
  <si>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</si>
  <si>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</si>
  <si>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</si>
  <si>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</si>
  <si>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</si>
  <si>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</si>
  <si>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</si>
  <si>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</si>
  <si>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</si>
  <si>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</si>
  <si>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</si>
  <si>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</si>
  <si>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</si>
  <si>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</si>
  <si>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</si>
  <si>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</si>
  <si>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</si>
  <si>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</si>
  <si>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</si>
  <si>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</si>
  <si>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</si>
  <si>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</si>
  <si>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</si>
  <si>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</si>
  <si>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</si>
  <si>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</si>
  <si>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</si>
  <si>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</si>
  <si>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</si>
  <si>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</si>
  <si>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</si>
  <si>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</si>
  <si>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</si>
  <si>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</si>
  <si>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</si>
  <si>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</si>
  <si>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</si>
  <si>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</si>
  <si>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</si>
  <si>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</si>
  <si>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</si>
  <si>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</si>
  <si>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</si>
  <si>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</si>
  <si>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</si>
  <si>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</si>
  <si>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</si>
  <si>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</si>
  <si>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</si>
  <si>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</si>
  <si>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</si>
  <si>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</si>
  <si>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</si>
  <si>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</si>
  <si>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</si>
  <si>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</si>
  <si>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</si>
  <si>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</si>
  <si>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</si>
  <si>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</si>
  <si>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</si>
  <si>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</si>
  <si>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</si>
  <si>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</si>
  <si>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</si>
  <si>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</si>
  <si>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</si>
  <si>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</si>
  <si>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</si>
  <si>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</si>
  <si>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</si>
  <si>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</si>
  <si>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</si>
  <si>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</si>
  <si>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</si>
  <si>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</si>
  <si>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</si>
  <si>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</si>
  <si>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</si>
  <si>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</si>
  <si>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</si>
  <si>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</si>
  <si>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</si>
  <si>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</si>
  <si>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</si>
  <si>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</si>
  <si>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</si>
  <si>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</si>
  <si>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</si>
  <si>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</si>
  <si>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</si>
  <si>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</si>
  <si>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</si>
  <si>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</si>
  <si>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</si>
  <si>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</si>
  <si>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</si>
  <si>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</si>
  <si>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</si>
  <si>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</si>
  <si>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</si>
  <si>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</si>
  <si>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</si>
  <si>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</si>
  <si>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</si>
  <si>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</si>
  <si>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</si>
  <si>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</si>
  <si>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</si>
  <si>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</si>
  <si>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</si>
  <si>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</si>
  <si>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</si>
  <si>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</si>
  <si>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</si>
  <si>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</si>
  <si>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</si>
  <si>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</si>
  <si>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</si>
  <si>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</si>
  <si>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</si>
  <si>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</si>
  <si>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</si>
  <si>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</si>
  <si>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</si>
  <si>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</si>
  <si>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</si>
  <si>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</si>
  <si>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</si>
  <si>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</si>
  <si>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</si>
  <si>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</si>
  <si>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</si>
  <si>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</si>
  <si>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</si>
  <si>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</si>
  <si>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</si>
  <si>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</si>
  <si>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</si>
  <si>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</si>
  <si>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</si>
  <si>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</si>
  <si>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</si>
  <si>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</si>
  <si>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</si>
  <si>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</si>
  <si>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</si>
  <si>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</si>
  <si>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</si>
  <si>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</si>
  <si>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</si>
  <si>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</si>
  <si>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</si>
  <si>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</si>
  <si>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</si>
  <si>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</si>
  <si>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</si>
  <si>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</si>
  <si>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</si>
  <si>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</si>
  <si>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</si>
  <si>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</si>
  <si>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</si>
  <si>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</si>
  <si>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</si>
  <si>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</si>
  <si>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</si>
  <si>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</si>
  <si>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</si>
  <si>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</si>
  <si>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</si>
  <si>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</si>
  <si>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</si>
  <si>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</si>
  <si>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</si>
  <si>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</si>
  <si>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</si>
  <si>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</si>
  <si>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</si>
  <si>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</si>
  <si>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</si>
  <si>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</si>
  <si>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</si>
  <si>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</si>
  <si>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</si>
  <si>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</si>
  <si>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</si>
  <si>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</si>
  <si>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</si>
  <si>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</si>
  <si>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</si>
  <si>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</si>
  <si>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</si>
  <si>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</si>
  <si>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</si>
  <si>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</si>
  <si>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</si>
  <si>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</si>
  <si>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</si>
  <si>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</si>
  <si>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</si>
  <si>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</si>
  <si>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</si>
  <si>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</si>
  <si>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</si>
  <si>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</si>
  <si>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</si>
  <si>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</si>
  <si>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</si>
  <si>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</si>
  <si>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</si>
  <si>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</si>
  <si>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</si>
  <si>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</si>
  <si>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</si>
  <si>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</si>
  <si>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</si>
  <si>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</si>
  <si>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</si>
  <si>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</si>
  <si>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</si>
  <si>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</si>
  <si>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</si>
  <si>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</si>
  <si>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</si>
  <si>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</si>
  <si>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</si>
  <si>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</si>
  <si>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</si>
  <si>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</si>
  <si>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</si>
  <si>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</si>
  <si>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</si>
  <si>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</si>
  <si>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</si>
  <si>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</si>
  <si>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</si>
  <si>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</si>
  <si>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</si>
  <si>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</si>
  <si>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</si>
  <si>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</si>
  <si>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</si>
  <si>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</si>
  <si>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</si>
  <si>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</si>
  <si>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</si>
  <si>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</si>
  <si>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</si>
  <si>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</si>
  <si>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</si>
  <si>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</si>
  <si>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</si>
  <si>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</si>
  <si>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</si>
  <si>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</si>
  <si>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</si>
  <si>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</si>
  <si>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</si>
  <si>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</si>
  <si>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</si>
  <si>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</si>
  <si>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</si>
  <si>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</si>
  <si>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</si>
  <si>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</si>
  <si>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</si>
  <si>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</si>
  <si>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</si>
  <si>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</si>
  <si>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</si>
  <si>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</si>
  <si>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</si>
  <si>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</si>
  <si>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</si>
  <si>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</si>
  <si>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</si>
  <si>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</si>
  <si>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</si>
  <si>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</si>
  <si>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</si>
  <si>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</si>
  <si>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</si>
  <si>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</si>
  <si>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</si>
  <si>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</si>
  <si>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</si>
  <si>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</si>
  <si>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</si>
  <si>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</si>
  <si>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</si>
  <si>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</si>
  <si>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</si>
  <si>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</si>
  <si>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</si>
  <si>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</si>
  <si>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</si>
  <si>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</si>
  <si>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</si>
  <si>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</si>
  <si>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</si>
  <si>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</si>
  <si>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</si>
  <si>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</si>
  <si>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</si>
  <si>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</si>
  <si>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</si>
  <si>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</si>
  <si>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</si>
  <si>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</si>
  <si>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</si>
  <si>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</si>
  <si>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</si>
  <si>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</si>
  <si>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</si>
  <si>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</si>
  <si>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</si>
  <si>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</si>
  <si>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</si>
  <si>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</si>
  <si>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</si>
  <si>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</si>
  <si>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</si>
  <si>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</si>
  <si>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</si>
  <si>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</si>
  <si>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</si>
  <si>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</si>
  <si>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</si>
  <si>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</si>
  <si>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</si>
  <si>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</si>
  <si>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</si>
  <si>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</si>
  <si>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</si>
  <si>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</si>
  <si>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</si>
  <si>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</si>
  <si>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</si>
  <si>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</si>
  <si>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</si>
  <si>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</si>
  <si>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</si>
  <si>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</si>
  <si>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</si>
  <si>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</si>
  <si>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</si>
  <si>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</si>
  <si>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</si>
  <si>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</si>
  <si>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</si>
  <si>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</si>
  <si>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</si>
  <si>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</si>
  <si>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</si>
  <si>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</si>
  <si>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</si>
  <si>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</si>
  <si>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</si>
  <si>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</si>
  <si>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</si>
  <si>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</si>
  <si>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</si>
  <si>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</si>
  <si>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</si>
  <si>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</si>
  <si>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</si>
  <si>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</si>
  <si>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</si>
  <si>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</si>
  <si>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</si>
  <si>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</si>
  <si>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</si>
  <si>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</si>
  <si>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</si>
  <si>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</si>
  <si>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</si>
  <si>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</si>
  <si>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</si>
  <si>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</si>
  <si>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</si>
  <si>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</si>
  <si>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</si>
  <si>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</si>
  <si>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</si>
  <si>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</si>
  <si>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</si>
  <si>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</si>
  <si>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</si>
  <si>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</si>
  <si>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</si>
  <si>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</si>
  <si>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</si>
  <si>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</si>
  <si>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</si>
  <si>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</si>
  <si>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</si>
  <si>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</si>
  <si>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</si>
  <si>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</si>
  <si>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</si>
  <si>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</si>
  <si>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</si>
  <si>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</si>
  <si>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</si>
  <si>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</si>
  <si>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</si>
  <si>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</si>
  <si>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</si>
  <si>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</si>
  <si>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</si>
  <si>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</si>
  <si>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</si>
  <si>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</si>
  <si>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</si>
  <si>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</si>
  <si>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</si>
  <si>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</si>
  <si>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</si>
  <si>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</si>
  <si>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</si>
  <si>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</si>
  <si>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</si>
  <si>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</si>
  <si>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</si>
  <si>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</si>
  <si>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</si>
  <si>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</si>
  <si>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</si>
  <si>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</si>
  <si>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</si>
  <si>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</si>
  <si>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</si>
  <si>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</si>
  <si>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</si>
  <si>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</si>
  <si>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</si>
  <si>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</si>
  <si>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</si>
  <si>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</si>
  <si>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</si>
  <si>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</si>
  <si>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</si>
  <si>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</si>
  <si>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</si>
  <si>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</si>
  <si>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</si>
  <si>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</si>
  <si>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</si>
  <si>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</si>
  <si>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</si>
  <si>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</si>
  <si>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</si>
  <si>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</si>
  <si>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</si>
  <si>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</si>
  <si>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</si>
  <si>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</si>
  <si>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</si>
  <si>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</si>
  <si>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</si>
  <si>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</si>
  <si>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</si>
  <si>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</si>
  <si>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</si>
  <si>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</si>
  <si>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</si>
  <si>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</si>
  <si>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</si>
  <si>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</si>
  <si>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</si>
  <si>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</si>
  <si>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</si>
  <si>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</si>
  <si>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</si>
  <si>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</si>
  <si>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</si>
  <si>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</si>
  <si>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</si>
  <si>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</si>
  <si>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</si>
  <si>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</si>
  <si>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</si>
  <si>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</si>
  <si>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</si>
  <si>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</si>
  <si>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</si>
  <si>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</si>
  <si>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</si>
  <si>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</si>
  <si>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</si>
  <si>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</si>
  <si>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</si>
  <si>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</si>
  <si>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</si>
  <si>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</si>
  <si>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</si>
  <si>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</si>
  <si>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</si>
  <si>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</si>
  <si>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</si>
  <si>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</si>
  <si>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</si>
  <si>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</si>
  <si>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</si>
  <si>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</si>
  <si>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</si>
  <si>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</si>
  <si>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</si>
  <si>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</si>
  <si>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</si>
  <si>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</si>
  <si>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</si>
  <si>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</si>
  <si>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</si>
  <si>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</si>
  <si>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</si>
  <si>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</si>
  <si>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</si>
  <si>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</si>
  <si>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</si>
  <si>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</si>
  <si>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</si>
  <si>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</si>
  <si>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</si>
  <si>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</si>
  <si>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</si>
  <si>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</si>
  <si>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</si>
  <si>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</si>
  <si>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</si>
  <si>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</si>
  <si>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</si>
  <si>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</si>
  <si>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</si>
  <si>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</si>
  <si>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</si>
  <si>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</si>
  <si>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</si>
  <si>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</si>
  <si>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</si>
  <si>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</si>
  <si>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</si>
  <si>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</si>
  <si>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</si>
  <si>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</si>
  <si>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</si>
  <si>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</si>
  <si>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</si>
  <si>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</si>
  <si>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</si>
  <si>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</si>
  <si>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</si>
  <si>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</si>
  <si>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</si>
  <si>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</si>
  <si>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</si>
  <si>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</si>
  <si>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</si>
  <si>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</si>
  <si>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</si>
  <si>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</si>
  <si>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</si>
  <si>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</si>
  <si>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</si>
  <si>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</si>
  <si>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</si>
  <si>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</si>
  <si>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</si>
  <si>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</si>
  <si>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</si>
  <si>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</si>
  <si>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</si>
  <si>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</si>
  <si>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</si>
  <si>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</si>
  <si>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</si>
  <si>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</si>
  <si>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</si>
  <si>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</si>
  <si>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</si>
  <si>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</si>
  <si>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</si>
  <si>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</si>
  <si>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</si>
  <si>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</si>
  <si>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</si>
  <si>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</si>
  <si>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</si>
  <si>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</si>
  <si>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</si>
  <si>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</si>
  <si>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</si>
  <si>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</si>
  <si>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</si>
  <si>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</si>
  <si>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</si>
  <si>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</si>
  <si>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</si>
  <si>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</si>
  <si>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</si>
  <si>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</si>
  <si>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</si>
  <si>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</si>
  <si>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</si>
  <si>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</si>
  <si>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</si>
  <si>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</si>
  <si>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</si>
  <si>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</si>
  <si>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</si>
  <si>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</si>
  <si>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</si>
  <si>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</si>
  <si>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</si>
  <si>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</si>
  <si>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</si>
  <si>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</si>
  <si>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</si>
  <si>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</si>
  <si>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</si>
  <si>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</si>
  <si>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</si>
  <si>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</si>
  <si>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</si>
  <si>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</si>
  <si>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</si>
  <si>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</si>
  <si>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</si>
  <si>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</si>
  <si>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</si>
  <si>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</si>
  <si>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</si>
  <si>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</si>
  <si>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</si>
  <si>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</si>
  <si>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</si>
  <si>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</si>
  <si>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</si>
  <si>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</si>
  <si>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</si>
  <si>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</si>
  <si>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</si>
  <si>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</si>
  <si>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</si>
  <si>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</si>
  <si>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</si>
  <si>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</si>
  <si>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</si>
  <si>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</si>
  <si>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</si>
  <si>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</si>
  <si>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</si>
  <si>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</si>
  <si>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</si>
  <si>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</si>
  <si>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</si>
  <si>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</si>
  <si>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</si>
  <si>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</si>
  <si>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</si>
  <si>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</si>
  <si>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</si>
  <si>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</si>
  <si>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</si>
  <si>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</si>
  <si>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</si>
  <si>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</si>
  <si>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</si>
  <si>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</si>
  <si>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</si>
  <si>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</si>
  <si>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</si>
  <si>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</si>
  <si>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</si>
  <si>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</si>
  <si>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</si>
  <si>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</si>
  <si>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</si>
  <si>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</si>
  <si>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</si>
  <si>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</si>
  <si>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</si>
  <si>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</si>
  <si>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</si>
  <si>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</si>
  <si>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</si>
  <si>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</si>
  <si>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</si>
  <si>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</si>
  <si>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</si>
  <si>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</si>
  <si>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</si>
  <si>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</si>
  <si>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</si>
  <si>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</si>
  <si>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</si>
  <si>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</si>
  <si>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</si>
  <si>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</si>
  <si>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</si>
  <si>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</si>
  <si>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</si>
  <si>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</si>
  <si>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</si>
  <si>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</si>
  <si>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</si>
  <si>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</si>
  <si>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</si>
  <si>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</si>
  <si>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</si>
  <si>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</si>
  <si>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</si>
  <si>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</si>
  <si>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</si>
  <si>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</si>
  <si>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</si>
  <si>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</si>
  <si>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</si>
  <si>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</si>
  <si>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</si>
  <si>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</si>
  <si>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</si>
  <si>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</si>
  <si>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</si>
  <si>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</si>
  <si>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</si>
  <si>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</si>
  <si>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</si>
  <si>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</si>
  <si>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</si>
  <si>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</si>
  <si>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</si>
  <si>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</si>
  <si>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</si>
  <si>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</si>
  <si>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</si>
  <si>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</si>
  <si>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</si>
  <si>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</si>
  <si>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</si>
  <si>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</si>
  <si>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</si>
  <si>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</si>
  <si>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</si>
  <si>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</si>
  <si>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</si>
  <si>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</si>
  <si>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</si>
  <si>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</si>
  <si>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</si>
  <si>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</si>
  <si>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</si>
  <si>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</si>
  <si>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</si>
  <si>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</si>
  <si>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</si>
  <si>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</si>
  <si>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</si>
  <si>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</si>
  <si>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</si>
  <si>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</si>
  <si>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</si>
  <si>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</si>
  <si>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</si>
  <si>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</si>
  <si>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</si>
  <si>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</si>
  <si>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</si>
  <si>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</si>
  <si>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</si>
  <si>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</si>
  <si>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</si>
  <si>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</si>
  <si>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</si>
  <si>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</si>
  <si>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</si>
  <si>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</si>
  <si>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</si>
  <si>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</si>
  <si>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</si>
  <si>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</si>
  <si>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</si>
  <si>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</si>
  <si>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</si>
  <si>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</si>
  <si>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</si>
  <si>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</si>
  <si>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</si>
  <si>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</si>
  <si>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</si>
  <si>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</si>
  <si>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</si>
  <si>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</si>
  <si>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</si>
  <si>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</si>
  <si>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</si>
  <si>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</si>
  <si>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</si>
  <si>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</si>
  <si>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</si>
  <si>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</si>
  <si>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</si>
  <si>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</si>
  <si>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</si>
  <si>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</si>
  <si>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</si>
  <si>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</si>
  <si>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</si>
  <si>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</si>
  <si>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</si>
  <si>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</si>
  <si>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</si>
  <si>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</si>
  <si>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</si>
  <si>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</si>
  <si>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</si>
  <si>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</si>
  <si>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</si>
  <si>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</si>
  <si>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</si>
  <si>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</si>
  <si>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</si>
  <si>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</si>
  <si>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</si>
  <si>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</si>
  <si>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</si>
  <si>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</si>
  <si>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</si>
  <si>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</si>
  <si>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</si>
  <si>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</si>
  <si>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</si>
  <si>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</si>
  <si>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</si>
  <si>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</si>
  <si>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</si>
  <si>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</si>
  <si>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</si>
  <si>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</si>
  <si>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</si>
  <si>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</si>
  <si>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</si>
  <si>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</si>
  <si>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</si>
  <si>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</si>
  <si>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</si>
  <si>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</si>
  <si>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</si>
  <si>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</si>
  <si>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</si>
  <si>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</si>
  <si>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</si>
  <si>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</si>
  <si>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</si>
  <si>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</si>
  <si>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</si>
  <si>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</si>
  <si>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</si>
  <si>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</si>
  <si>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</si>
  <si>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</si>
  <si>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</si>
  <si>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</si>
  <si>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</si>
  <si>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</si>
  <si>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</si>
  <si>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</si>
  <si>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</si>
  <si>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</si>
  <si>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</si>
  <si>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</si>
  <si>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</si>
  <si>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</si>
  <si>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</si>
  <si>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</si>
  <si>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</si>
  <si>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</si>
  <si>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</si>
  <si>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</si>
  <si>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</si>
  <si>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</si>
  <si>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</si>
  <si>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</si>
  <si>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</si>
  <si>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</si>
  <si>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</si>
  <si>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</si>
  <si>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</si>
  <si>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</si>
  <si>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</si>
  <si>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</si>
  <si>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</si>
  <si>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</si>
  <si>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</si>
  <si>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</si>
  <si>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</si>
  <si>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</si>
  <si>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</si>
  <si>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</si>
  <si>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</si>
  <si>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</si>
  <si>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</si>
  <si>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</si>
  <si>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</si>
  <si>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</si>
  <si>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</si>
  <si>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</si>
  <si>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</si>
  <si>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</si>
  <si>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</si>
  <si>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</si>
  <si>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</si>
  <si>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</si>
  <si>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</si>
  <si>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</si>
  <si>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</si>
  <si>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</si>
  <si>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</si>
  <si>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</si>
  <si>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</si>
  <si>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</si>
  <si>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</si>
  <si>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</si>
  <si>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</si>
  <si>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</si>
  <si>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</si>
  <si>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</si>
  <si>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</si>
  <si>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</si>
  <si>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</si>
  <si>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</si>
  <si>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</si>
  <si>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</si>
  <si>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</si>
  <si>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</si>
  <si>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</si>
  <si>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</si>
  <si>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</si>
  <si>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</si>
  <si>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</si>
  <si>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</si>
  <si>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</si>
  <si>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</si>
  <si>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</si>
  <si>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</si>
  <si>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</si>
  <si>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</si>
  <si>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</si>
  <si>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</si>
  <si>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</si>
  <si>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</si>
  <si>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</si>
  <si>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</si>
  <si>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</si>
  <si>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</si>
  <si>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</si>
  <si>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</si>
  <si>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</si>
  <si>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</si>
  <si>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</si>
  <si>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</si>
  <si>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</si>
  <si>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</si>
  <si>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</si>
  <si>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</si>
  <si>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</si>
  <si>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</si>
  <si>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</si>
  <si>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</si>
  <si>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</si>
  <si>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</si>
  <si>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</si>
  <si>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</si>
  <si>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</si>
  <si>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</si>
  <si>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</si>
  <si>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</si>
  <si>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</si>
  <si>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</si>
  <si>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</si>
  <si>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</si>
  <si>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</si>
  <si>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</si>
  <si>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</si>
  <si>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</si>
  <si>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</si>
  <si>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</si>
  <si>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</si>
  <si>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</si>
  <si>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</si>
  <si>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</si>
  <si>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</si>
  <si>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</si>
  <si>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</si>
  <si>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</si>
  <si>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</si>
  <si>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</si>
  <si>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</si>
  <si>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</si>
  <si>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</si>
  <si>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</si>
  <si>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</si>
  <si>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</si>
  <si>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</si>
  <si>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</si>
  <si>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</si>
  <si>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</si>
  <si>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</si>
  <si>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</si>
  <si>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</si>
  <si>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</si>
  <si>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</si>
  <si>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</si>
  <si>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</si>
  <si>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</si>
  <si>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</si>
  <si>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</si>
  <si>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</si>
  <si>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</si>
  <si>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</si>
  <si>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</si>
  <si>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</si>
  <si>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</si>
  <si>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</si>
  <si>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</si>
  <si>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</si>
  <si>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</si>
  <si>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</si>
  <si>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</si>
  <si>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</si>
  <si>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</si>
  <si>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</si>
  <si>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</si>
  <si>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</si>
  <si>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</si>
  <si>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</si>
  <si>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</si>
  <si>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</si>
  <si>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</si>
  <si>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</si>
  <si>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</si>
  <si>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</si>
  <si>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</si>
  <si>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</si>
  <si>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</si>
  <si>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</si>
  <si>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</si>
  <si>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</si>
  <si>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</si>
  <si>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</si>
  <si>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</si>
  <si>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</si>
  <si>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</si>
  <si>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</si>
  <si>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</si>
  <si>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</si>
  <si>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</si>
  <si>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</si>
  <si>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</si>
  <si>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</si>
  <si>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</si>
  <si>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</si>
  <si>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</si>
  <si>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</si>
  <si>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</si>
  <si>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</si>
  <si>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</si>
  <si>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</si>
  <si>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</si>
  <si>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</si>
  <si>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</si>
  <si>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</si>
  <si>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</si>
  <si>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</si>
  <si>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</si>
  <si>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</si>
  <si>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</si>
  <si>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</si>
  <si>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</si>
  <si>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</si>
  <si>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</si>
  <si>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</si>
  <si>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</si>
  <si>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</si>
  <si>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</si>
  <si>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</si>
  <si>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</si>
  <si>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</si>
  <si>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</si>
  <si>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</si>
  <si>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</si>
  <si>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</si>
  <si>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</si>
  <si>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</si>
  <si>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</si>
  <si>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</si>
  <si>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</si>
  <si>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</si>
  <si>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</si>
  <si>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</si>
  <si>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</si>
  <si>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</si>
  <si>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</si>
  <si>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</si>
  <si>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</si>
  <si>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</si>
  <si>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</si>
  <si>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</si>
  <si>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</si>
  <si>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</si>
  <si>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</si>
  <si>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</si>
  <si>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</si>
  <si>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</si>
  <si>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</si>
  <si>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</si>
  <si>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</si>
  <si>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</si>
  <si>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</si>
  <si>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</si>
  <si>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</si>
  <si>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</si>
  <si>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</si>
  <si>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</si>
  <si>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</si>
  <si>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</si>
  <si>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</si>
  <si>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</si>
  <si>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</si>
  <si>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</si>
  <si>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</si>
  <si>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</si>
  <si>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</si>
  <si>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</si>
  <si>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</si>
  <si>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</si>
  <si>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</si>
  <si>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</si>
  <si>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</si>
  <si>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</si>
  <si>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</si>
  <si>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</si>
  <si>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</si>
  <si>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</si>
  <si>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</si>
  <si>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</si>
  <si>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</si>
  <si>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</si>
  <si>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</si>
  <si>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</si>
  <si>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</si>
  <si>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</si>
  <si>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</si>
  <si>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</si>
  <si>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</si>
  <si>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</si>
  <si>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</si>
  <si>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</si>
  <si>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</si>
  <si>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</si>
  <si>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</si>
  <si>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</si>
  <si>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</si>
  <si>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</si>
  <si>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</si>
  <si>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</si>
  <si>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</si>
  <si>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</si>
  <si>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</si>
  <si>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</si>
  <si>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</si>
  <si>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</si>
  <si>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</si>
  <si>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</si>
  <si>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</si>
  <si>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</si>
  <si>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</si>
  <si>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</si>
  <si>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</si>
  <si>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</si>
  <si>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</si>
  <si>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</si>
  <si>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</si>
  <si>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</si>
  <si>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</si>
  <si>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</si>
  <si>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</si>
  <si>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</si>
  <si>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</si>
  <si>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</si>
  <si>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</si>
  <si>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</si>
  <si>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</si>
  <si>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</si>
  <si>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</si>
  <si>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</si>
  <si>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</si>
  <si>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</si>
  <si>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</si>
  <si>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</si>
  <si>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</si>
  <si>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</si>
  <si>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</si>
  <si>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</si>
  <si>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</si>
  <si>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</si>
  <si>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</si>
  <si>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</si>
  <si>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</si>
  <si>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</si>
  <si>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</si>
  <si>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</si>
  <si>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</si>
  <si>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</si>
  <si>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</si>
  <si>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</si>
  <si>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</si>
  <si>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</si>
  <si>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</si>
  <si>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</si>
  <si>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</si>
  <si>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</si>
  <si>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</si>
  <si>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</si>
  <si>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</si>
  <si>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</si>
  <si>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</si>
  <si>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</si>
  <si>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</si>
  <si>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</si>
  <si>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</si>
  <si>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</si>
  <si>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</si>
  <si>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</si>
  <si>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</si>
  <si>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</si>
  <si>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</si>
  <si>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</si>
  <si>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</si>
  <si>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</si>
  <si>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</si>
  <si>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</si>
  <si>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</si>
  <si>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</si>
  <si>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</si>
  <si>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</si>
  <si>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</si>
  <si>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</si>
  <si>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</si>
  <si>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</si>
  <si>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</si>
  <si>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</si>
  <si>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</si>
  <si>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</si>
  <si>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</si>
  <si>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</si>
  <si>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</si>
  <si>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</si>
  <si>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</si>
  <si>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</si>
  <si>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</si>
  <si>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</si>
  <si>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</si>
  <si>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</si>
  <si>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</si>
  <si>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</si>
  <si>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</si>
  <si>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</si>
  <si>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</si>
  <si>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</si>
  <si>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</si>
  <si>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</si>
  <si>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</si>
  <si>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</si>
  <si>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</si>
  <si>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</si>
  <si>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</si>
  <si>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</si>
  <si>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</si>
  <si>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</si>
  <si>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</si>
  <si>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</si>
  <si>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</si>
  <si>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</si>
  <si>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</si>
  <si>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</si>
  <si>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</si>
  <si>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</si>
  <si>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</si>
  <si>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</si>
  <si>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</si>
  <si>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</si>
  <si>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</si>
  <si>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</si>
  <si>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</si>
  <si>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</si>
  <si>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</si>
  <si>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</si>
  <si>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</si>
  <si>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</si>
  <si>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</si>
  <si>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</si>
  <si>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</si>
  <si>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</si>
  <si>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</si>
  <si>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</si>
  <si>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</si>
  <si>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</si>
  <si>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</si>
  <si>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</si>
  <si>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</si>
  <si>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</si>
  <si>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</si>
  <si>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</si>
  <si>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</si>
  <si>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</si>
  <si>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</si>
  <si>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</si>
  <si>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</si>
  <si>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</si>
  <si>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</si>
  <si>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</si>
  <si>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</si>
  <si>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</si>
  <si>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</si>
  <si>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</si>
  <si>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</si>
  <si>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</si>
  <si>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</si>
  <si>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</si>
  <si>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</si>
  <si>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</si>
  <si>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</si>
  <si>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</si>
  <si>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</si>
  <si>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</si>
  <si>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</si>
  <si>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</si>
  <si>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</si>
  <si>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</si>
  <si>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</si>
  <si>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</si>
  <si>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</si>
  <si>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</si>
  <si>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</si>
  <si>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</si>
  <si>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</si>
  <si>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</si>
  <si>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</si>
  <si>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</si>
  <si>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</si>
  <si>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</si>
  <si>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</si>
  <si>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</si>
  <si>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</si>
  <si>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</si>
  <si>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</si>
  <si>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</si>
  <si>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</si>
  <si>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</si>
  <si>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</si>
  <si>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</si>
  <si>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</si>
  <si>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</si>
  <si>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</si>
  <si>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</si>
  <si>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</si>
  <si>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</si>
  <si>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</si>
  <si>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</si>
  <si>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</si>
  <si>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</si>
  <si>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</si>
  <si>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</si>
  <si>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</si>
  <si>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</si>
  <si>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</si>
  <si>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</si>
  <si>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</si>
  <si>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</si>
  <si>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</si>
  <si>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</si>
  <si>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</si>
  <si>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</si>
  <si>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</si>
  <si>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</si>
  <si>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</si>
  <si>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</si>
  <si>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</si>
  <si>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</si>
  <si>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</si>
  <si>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</si>
  <si>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</si>
  <si>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</si>
  <si>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</si>
  <si>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</si>
  <si>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</si>
  <si>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</si>
  <si>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</si>
  <si>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</si>
  <si>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</si>
  <si>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</si>
  <si>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</si>
  <si>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</si>
  <si>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</si>
  <si>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</si>
  <si>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</si>
  <si>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</si>
  <si>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</si>
  <si>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</si>
  <si>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</si>
  <si>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</si>
  <si>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</si>
  <si>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</si>
  <si>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</si>
  <si>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</si>
  <si>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</si>
  <si>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</si>
  <si>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</si>
  <si>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</si>
  <si>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</si>
  <si>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</si>
  <si>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</si>
  <si>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</si>
  <si>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</si>
  <si>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</si>
  <si>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</si>
  <si>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</si>
  <si>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</si>
  <si>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</si>
  <si>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</si>
  <si>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</si>
  <si>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</si>
  <si>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</si>
  <si>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</si>
  <si>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</si>
  <si>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</si>
  <si>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</si>
  <si>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</si>
  <si>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</si>
  <si>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</si>
  <si>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</si>
  <si>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</si>
  <si>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</si>
  <si>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</si>
  <si>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</si>
  <si>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</si>
  <si>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</si>
  <si>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</si>
  <si>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</si>
  <si>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</si>
  <si>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</si>
  <si>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</si>
  <si>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</si>
  <si>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</si>
  <si>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</si>
  <si>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</si>
  <si>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</si>
  <si>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</si>
  <si>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</si>
  <si>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</si>
  <si>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</si>
  <si>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</si>
  <si>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</si>
  <si>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</si>
  <si>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</si>
  <si>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</si>
  <si>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</si>
  <si>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</si>
  <si>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</si>
  <si>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</si>
  <si>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</si>
  <si>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</si>
  <si>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</si>
  <si>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</si>
  <si>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</si>
  <si>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</si>
  <si>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</si>
  <si>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</si>
  <si>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</si>
  <si>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</si>
  <si>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</si>
  <si>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</si>
  <si>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</si>
  <si>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</si>
  <si>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</si>
  <si>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</si>
  <si>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</si>
  <si>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</si>
  <si>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</si>
  <si>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</si>
  <si>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</si>
  <si>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</si>
  <si>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</si>
  <si>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</si>
  <si>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</si>
  <si>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</si>
  <si>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</si>
  <si>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</si>
  <si>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</si>
  <si>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</si>
  <si>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</si>
  <si>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</si>
  <si>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</si>
  <si>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</si>
  <si>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</si>
  <si>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</si>
  <si>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</si>
  <si>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</si>
  <si>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</si>
  <si>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</si>
  <si>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</si>
  <si>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</si>
  <si>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</si>
  <si>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</si>
  <si>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</si>
  <si>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</si>
  <si>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</si>
  <si>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</si>
  <si>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</si>
  <si>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</si>
  <si>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</si>
  <si>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</si>
  <si>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</si>
  <si>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</si>
  <si>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</si>
  <si>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</si>
  <si>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</si>
  <si>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</si>
  <si>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</si>
  <si>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</si>
  <si>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</si>
  <si>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</si>
  <si>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</si>
  <si>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</si>
  <si>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</si>
  <si>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</si>
  <si>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</si>
  <si>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</si>
  <si>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</si>
  <si>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</si>
  <si>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</si>
  <si>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</si>
  <si>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</si>
  <si>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</si>
  <si>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</si>
  <si>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</si>
  <si>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</si>
  <si>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</si>
  <si>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</si>
  <si>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</si>
  <si>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</si>
  <si>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</si>
  <si>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</si>
  <si>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</si>
  <si>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</si>
  <si>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</si>
  <si>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</si>
  <si>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</si>
  <si>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</si>
  <si>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</si>
  <si>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</si>
  <si>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</si>
  <si>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</si>
  <si>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</si>
  <si>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</si>
  <si>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</si>
  <si>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</si>
  <si>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</si>
  <si>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</si>
  <si>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</si>
  <si>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</si>
  <si>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</si>
  <si>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</si>
  <si>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</si>
  <si>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</si>
  <si>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</si>
  <si>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</si>
  <si>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</si>
  <si>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</si>
  <si>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</si>
  <si>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</si>
  <si>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</si>
  <si>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</si>
  <si>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</si>
  <si>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</si>
  <si>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</si>
  <si>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</si>
  <si>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</si>
  <si>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</si>
  <si>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</si>
  <si>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</si>
  <si>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</si>
  <si>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</si>
  <si>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</si>
  <si>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</si>
  <si>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</si>
  <si>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</si>
  <si>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</si>
  <si>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</si>
  <si>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</si>
  <si>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</si>
  <si>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</si>
  <si>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</si>
  <si>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</si>
  <si>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</si>
  <si>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</si>
  <si>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</si>
  <si>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</si>
  <si>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</si>
  <si>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</si>
  <si>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</si>
  <si>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</si>
  <si>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</si>
  <si>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</si>
  <si>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</si>
  <si>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</si>
  <si>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</si>
  <si>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</si>
  <si>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</si>
  <si>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</si>
  <si>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</si>
  <si>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</si>
  <si>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</si>
  <si>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</si>
  <si>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</si>
  <si>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</si>
  <si>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</si>
  <si>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</si>
  <si>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</si>
  <si>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</si>
  <si>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</si>
  <si>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</si>
  <si>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</si>
  <si>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</si>
  <si>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</si>
  <si>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</si>
  <si>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</si>
  <si>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</si>
  <si>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</si>
  <si>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</si>
  <si>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</si>
  <si>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</si>
  <si>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</si>
  <si>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</si>
  <si>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</si>
  <si>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</si>
  <si>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</si>
  <si>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</si>
  <si>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</si>
  <si>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</si>
  <si>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</si>
  <si>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</si>
  <si>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</si>
  <si>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</si>
  <si>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</si>
  <si>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</si>
  <si>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</si>
  <si>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</si>
  <si>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</si>
  <si>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</si>
  <si>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</si>
  <si>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</si>
  <si>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</si>
  <si>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</si>
  <si>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</si>
  <si>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</si>
  <si>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</si>
  <si>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</si>
  <si>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</si>
  <si>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</si>
  <si>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</si>
  <si>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</si>
  <si>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</si>
  <si>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</si>
  <si>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</si>
  <si>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</si>
  <si>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</si>
  <si>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</si>
  <si>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</si>
  <si>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</si>
  <si>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</si>
  <si>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</si>
  <si>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</si>
  <si>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</si>
  <si>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</si>
  <si>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</si>
  <si>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</si>
  <si>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</si>
  <si>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</si>
  <si>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</si>
  <si>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</si>
  <si>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</si>
  <si>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</si>
  <si>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</si>
  <si>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</si>
  <si>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</si>
  <si>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</si>
  <si>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</si>
  <si>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</si>
  <si>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</si>
  <si>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</si>
  <si>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</si>
  <si>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</si>
  <si>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</si>
  <si>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</si>
  <si>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</si>
  <si>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</si>
  <si>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</si>
  <si>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</si>
  <si>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</si>
  <si>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</si>
  <si>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</si>
  <si>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</si>
  <si>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</si>
  <si>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</si>
  <si>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</si>
  <si>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</si>
  <si>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</si>
  <si>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</si>
  <si>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</si>
  <si>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</si>
  <si>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</si>
  <si>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</si>
  <si>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</si>
  <si>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</si>
  <si>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</si>
  <si>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</si>
  <si>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</si>
  <si>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</si>
  <si>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</si>
  <si>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</si>
  <si>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</si>
  <si>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</si>
  <si>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</si>
  <si>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</si>
  <si>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</si>
  <si>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</si>
  <si>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</si>
  <si>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</si>
  <si>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</si>
  <si>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</si>
  <si>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</si>
  <si>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</si>
  <si>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</si>
  <si>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</si>
  <si>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</si>
  <si>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</si>
  <si>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</si>
  <si>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</si>
  <si>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</si>
  <si>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</si>
  <si>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</si>
  <si>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</si>
  <si>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</si>
  <si>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</si>
  <si>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</si>
  <si>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</si>
  <si>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</si>
  <si>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</si>
  <si>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</si>
  <si>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</si>
  <si>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</si>
  <si>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</si>
  <si>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</si>
  <si>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</si>
  <si>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</si>
  <si>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</si>
  <si>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</si>
  <si>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</si>
  <si>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</si>
  <si>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</si>
  <si>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</si>
  <si>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</si>
  <si>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</si>
  <si>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</si>
  <si>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</si>
  <si>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</si>
  <si>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</si>
  <si>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</si>
  <si>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</si>
  <si>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</si>
  <si>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</si>
  <si>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</si>
  <si>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</si>
  <si>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</si>
  <si>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</si>
  <si>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</si>
  <si>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</si>
  <si>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</si>
  <si>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</si>
  <si>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</si>
  <si>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</si>
  <si>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</si>
  <si>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</si>
  <si>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</si>
  <si>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</si>
  <si>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</si>
  <si>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</si>
  <si>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</si>
  <si>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</si>
  <si>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</si>
  <si>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</si>
  <si>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</si>
  <si>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</si>
  <si>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</si>
  <si>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</si>
  <si>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</si>
  <si>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</si>
  <si>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</si>
  <si>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</si>
  <si>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</si>
  <si>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</si>
  <si>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</si>
  <si>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</si>
  <si>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</si>
  <si>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</si>
  <si>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</si>
  <si>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</si>
  <si>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</si>
  <si>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</si>
  <si>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</si>
  <si>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</si>
  <si>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</si>
  <si>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</si>
  <si>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</si>
  <si>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</si>
  <si>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</si>
  <si>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</si>
  <si>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</si>
  <si>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</si>
  <si>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</si>
  <si>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</si>
  <si>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</si>
  <si>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</si>
  <si>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</si>
  <si>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</si>
  <si>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</si>
  <si>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</si>
  <si>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</si>
  <si>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</si>
  <si>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</si>
  <si>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</si>
  <si>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</si>
  <si>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</si>
  <si>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</si>
  <si>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</si>
  <si>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</si>
  <si>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</si>
  <si>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</si>
  <si>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</si>
  <si>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</si>
  <si>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</si>
  <si>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</si>
  <si>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</si>
  <si>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</si>
  <si>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</si>
  <si>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</si>
  <si>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</si>
  <si>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</si>
  <si>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</si>
  <si>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</si>
  <si>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</si>
  <si>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</si>
  <si>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</si>
  <si>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</si>
  <si>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</si>
  <si>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</si>
  <si>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</si>
  <si>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</si>
  <si>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</si>
  <si>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</si>
  <si>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</si>
  <si>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</si>
  <si>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</si>
  <si>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</si>
  <si>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</si>
  <si>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</si>
  <si>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</si>
  <si>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</si>
  <si>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</si>
  <si>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</si>
  <si>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</si>
  <si>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</si>
  <si>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</si>
  <si>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</si>
  <si>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</si>
  <si>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</si>
  <si>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</si>
  <si>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</si>
  <si>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</si>
  <si>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</si>
  <si>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</si>
  <si>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</si>
  <si>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</si>
  <si>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</si>
  <si>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</si>
  <si>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</si>
  <si>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</si>
  <si>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</si>
  <si>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</si>
  <si>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</si>
  <si>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</si>
  <si>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</si>
  <si>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</si>
  <si>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</si>
  <si>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</si>
  <si>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</si>
  <si>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</si>
  <si>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</si>
  <si>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</si>
  <si>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</si>
  <si>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</si>
  <si>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</si>
  <si>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</si>
  <si>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</si>
  <si>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</si>
  <si>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</si>
  <si>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</si>
  <si>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</si>
  <si>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</si>
  <si>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</si>
  <si>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</si>
  <si>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</si>
  <si>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</si>
  <si>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</si>
  <si>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</si>
  <si>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</si>
  <si>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</si>
  <si>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</si>
  <si>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</si>
  <si>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</si>
  <si>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</si>
  <si>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</si>
  <si>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</si>
  <si>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</si>
  <si>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</si>
  <si>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</si>
  <si>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</si>
  <si>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</si>
  <si>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</si>
  <si>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</si>
  <si>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</si>
  <si>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</si>
  <si>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</si>
  <si>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</si>
  <si>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</si>
  <si>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</si>
  <si>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</si>
  <si>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</si>
  <si>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</si>
  <si>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</si>
  <si>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</si>
  <si>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</si>
  <si>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</si>
  <si>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</si>
  <si>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</si>
  <si>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</si>
  <si>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</si>
  <si>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</si>
  <si>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</si>
  <si>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</si>
  <si>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</si>
  <si>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</si>
  <si>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</si>
  <si>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</si>
  <si>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</si>
  <si>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</si>
  <si>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</si>
  <si>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</si>
  <si>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</si>
  <si>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</si>
  <si>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</si>
  <si>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</si>
  <si>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</si>
  <si>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</si>
  <si>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</si>
  <si>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</si>
  <si>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</si>
  <si>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</si>
  <si>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</si>
  <si>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</si>
  <si>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</si>
  <si>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</si>
  <si>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</si>
  <si>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</si>
  <si>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</si>
  <si>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</si>
  <si>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</si>
  <si>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</si>
  <si>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</si>
  <si>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</si>
  <si>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</si>
  <si>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</si>
  <si>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</si>
  <si>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</si>
  <si>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</si>
  <si>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</si>
  <si>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</si>
  <si>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</si>
  <si>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</si>
  <si>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</si>
  <si>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</si>
  <si>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</si>
  <si>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</si>
  <si>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</si>
  <si>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</si>
  <si>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</si>
  <si>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</si>
  <si>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</si>
  <si>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</si>
  <si>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</si>
  <si>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</si>
  <si>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</si>
  <si>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</si>
  <si>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</si>
  <si>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</si>
  <si>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</si>
  <si>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</si>
  <si>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</si>
  <si>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</si>
  <si>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</si>
  <si>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</si>
  <si>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</si>
  <si>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</si>
  <si>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</si>
  <si>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</si>
  <si>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</si>
  <si>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</si>
  <si>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</si>
  <si>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</si>
  <si>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</si>
  <si>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</si>
  <si>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</si>
  <si>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</si>
  <si>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</si>
  <si>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</si>
  <si>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</si>
  <si>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</si>
  <si>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</si>
  <si>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</si>
  <si>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</si>
  <si>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</si>
  <si>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</si>
  <si>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</si>
  <si>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</si>
  <si>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</si>
  <si>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</si>
  <si>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</si>
  <si>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</si>
  <si>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</si>
  <si>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</si>
  <si>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</si>
  <si>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</si>
  <si>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</si>
  <si>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</si>
  <si>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</si>
  <si>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</si>
  <si>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</si>
  <si>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</si>
  <si>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</si>
  <si>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</si>
  <si>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</si>
  <si>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</si>
  <si>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</si>
  <si>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</si>
  <si>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</si>
  <si>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</si>
  <si>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</si>
  <si>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</si>
  <si>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</si>
  <si>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</si>
  <si>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</si>
  <si>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</si>
  <si>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</si>
  <si>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</si>
  <si>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</si>
  <si>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</si>
  <si>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</si>
  <si>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</si>
  <si>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</si>
  <si>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</si>
  <si>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</si>
  <si>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</si>
  <si>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</si>
  <si>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</si>
  <si>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</si>
  <si>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</si>
  <si>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</si>
  <si>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</si>
  <si>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</si>
  <si>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</si>
  <si>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</si>
  <si>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</si>
  <si>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</si>
  <si>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</si>
  <si>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</si>
  <si>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</si>
  <si>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</si>
  <si>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</si>
  <si>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</si>
  <si>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</si>
  <si>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</si>
  <si>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</si>
  <si>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</si>
  <si>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</si>
  <si>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</si>
  <si>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</si>
  <si>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</si>
  <si>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</si>
  <si>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</si>
  <si>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</si>
  <si>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</si>
  <si>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</si>
  <si>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</si>
  <si>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</si>
  <si>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</si>
  <si>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</si>
  <si>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</si>
  <si>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</si>
  <si>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</si>
  <si>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</si>
  <si>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</si>
  <si>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</si>
  <si>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</si>
  <si>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</si>
  <si>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</si>
  <si>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</si>
  <si>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</si>
  <si>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</si>
  <si>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</si>
  <si>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</si>
  <si>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</si>
  <si>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</si>
  <si>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</si>
  <si>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</si>
  <si>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</si>
  <si>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</si>
  <si>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</si>
  <si>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</si>
  <si>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</si>
  <si>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</si>
  <si>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</si>
  <si>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</si>
  <si>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</si>
  <si>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</si>
  <si>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</si>
  <si>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</si>
  <si>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</si>
  <si>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</si>
  <si>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</si>
  <si>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</si>
  <si>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</si>
  <si>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</si>
  <si>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</si>
  <si>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</si>
  <si>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</si>
  <si>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</si>
  <si>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</si>
  <si>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</si>
  <si>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</si>
  <si>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</si>
  <si>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</si>
  <si>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</si>
  <si>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</si>
  <si>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</si>
  <si>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</si>
  <si>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</si>
  <si>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</si>
  <si>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</si>
  <si>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</si>
  <si>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</si>
  <si>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</si>
  <si>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</si>
  <si>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</si>
  <si>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</si>
  <si>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</si>
  <si>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</si>
  <si>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</si>
  <si>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</si>
  <si>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</si>
  <si>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</si>
  <si>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</si>
  <si>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</si>
  <si>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</si>
  <si>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</si>
  <si>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</si>
  <si>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</si>
  <si>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</si>
  <si>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</si>
  <si>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</si>
  <si>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</si>
  <si>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</si>
  <si>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</si>
  <si>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</si>
  <si>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</si>
  <si>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</si>
  <si>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</si>
  <si>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</si>
  <si>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</si>
  <si>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</si>
  <si>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</si>
  <si>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</si>
  <si>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</si>
  <si>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</si>
  <si>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</si>
  <si>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</si>
  <si>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</si>
  <si>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</si>
  <si>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</si>
  <si>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</si>
  <si>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</si>
  <si>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</si>
  <si>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</si>
  <si>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</si>
  <si>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</si>
  <si>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</si>
  <si>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</si>
  <si>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</si>
  <si>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</si>
  <si>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</si>
  <si>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</si>
  <si>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</si>
  <si>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</si>
  <si>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</si>
  <si>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</si>
  <si>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</si>
  <si>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</si>
  <si>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</si>
  <si>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</si>
  <si>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</si>
  <si>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</si>
  <si>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</si>
  <si>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</si>
  <si>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</si>
  <si>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</si>
  <si>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</si>
  <si>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</si>
  <si>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</si>
  <si>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</si>
  <si>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</si>
  <si>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</si>
  <si>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</si>
  <si>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</si>
  <si>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</si>
  <si>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</si>
  <si>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</si>
  <si>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</si>
  <si>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</si>
  <si>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</si>
  <si>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</si>
  <si>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</si>
  <si>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</si>
  <si>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</si>
  <si>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</si>
  <si>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</si>
  <si>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</si>
  <si>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</si>
  <si>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</si>
  <si>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</si>
  <si>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</si>
  <si>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</si>
  <si>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</si>
  <si>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</si>
  <si>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</si>
  <si>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</si>
  <si>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</si>
  <si>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</si>
  <si>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</si>
  <si>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</si>
  <si>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</si>
  <si>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</si>
  <si>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</si>
  <si>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</si>
  <si>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</si>
  <si>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</si>
  <si>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</si>
  <si>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</si>
  <si>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</si>
  <si>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</si>
  <si>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</si>
  <si>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</si>
  <si>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</si>
  <si>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</si>
  <si>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</si>
  <si>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</si>
  <si>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</si>
  <si>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</si>
  <si>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</si>
  <si>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</si>
  <si>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</si>
  <si>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</si>
  <si>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</si>
  <si>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</si>
  <si>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</si>
  <si>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</si>
  <si>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</si>
  <si>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</si>
  <si>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</si>
  <si>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</si>
  <si>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</si>
  <si>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</si>
  <si>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</si>
  <si>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</si>
  <si>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</si>
  <si>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</si>
  <si>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</si>
  <si>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</si>
  <si>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</si>
  <si>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</si>
  <si>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</si>
  <si>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</si>
  <si>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</si>
  <si>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</si>
  <si>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</si>
  <si>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</si>
  <si>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</si>
  <si>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</si>
  <si>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</si>
  <si>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</si>
  <si>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</si>
  <si>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</si>
  <si>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</si>
  <si>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</si>
  <si>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</si>
  <si>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</si>
  <si>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</si>
  <si>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</si>
  <si>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</si>
  <si>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</si>
  <si>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</si>
  <si>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</si>
  <si>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</si>
  <si>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</si>
  <si>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</si>
  <si>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</si>
  <si>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</si>
  <si>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</si>
  <si>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</si>
  <si>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</si>
  <si>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</si>
  <si>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</si>
  <si>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</si>
  <si>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</si>
  <si>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</si>
  <si>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</si>
  <si>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</si>
  <si>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</si>
  <si>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</si>
  <si>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</si>
  <si>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</si>
  <si>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</si>
  <si>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</si>
  <si>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</si>
  <si>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</si>
  <si>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</si>
  <si>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</si>
  <si>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</si>
  <si>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</si>
  <si>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</si>
  <si>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</si>
  <si>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</si>
  <si>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</si>
  <si>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</si>
  <si>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</si>
  <si>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</si>
  <si>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</si>
  <si>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</si>
  <si>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</si>
  <si>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</si>
  <si>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</si>
  <si>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</si>
  <si>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</si>
  <si>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</si>
  <si>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</si>
  <si>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</si>
  <si>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</si>
  <si>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</si>
  <si>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</si>
  <si>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</si>
  <si>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</si>
  <si>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</si>
  <si>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</si>
  <si>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</si>
  <si>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</si>
  <si>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</si>
  <si>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</si>
  <si>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</si>
  <si>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</si>
  <si>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</si>
  <si>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</si>
  <si>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</si>
  <si>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</si>
  <si>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</si>
  <si>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</si>
  <si>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</si>
  <si>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</si>
  <si>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</si>
  <si>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</si>
  <si>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</si>
  <si>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</si>
  <si>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</si>
  <si>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</si>
  <si>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</si>
  <si>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</si>
  <si>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</si>
  <si>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</si>
  <si>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</si>
  <si>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</si>
  <si>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</si>
  <si>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</si>
  <si>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</si>
  <si>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</si>
  <si>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</si>
  <si>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</si>
  <si>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</si>
  <si>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</si>
  <si>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</si>
  <si>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</si>
  <si>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</si>
  <si>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</si>
  <si>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</si>
  <si>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</si>
  <si>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</si>
  <si>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</si>
  <si>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</si>
  <si>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</si>
  <si>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</si>
  <si>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</si>
  <si>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</si>
  <si>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</si>
  <si>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</si>
  <si>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</si>
  <si>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</si>
  <si>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</si>
  <si>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</si>
  <si>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</si>
  <si>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</si>
  <si>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</si>
  <si>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</si>
  <si>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</si>
  <si>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</si>
  <si>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</si>
  <si>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</si>
  <si>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</si>
  <si>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</si>
  <si>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</si>
  <si>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</si>
  <si>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</si>
  <si>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</si>
  <si>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</si>
  <si>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</si>
  <si>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</si>
  <si>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</si>
  <si>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</si>
  <si>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</si>
  <si>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</si>
  <si>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</si>
  <si>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</si>
  <si>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</si>
  <si>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</si>
  <si>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</si>
  <si>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</si>
  <si>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</si>
  <si>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</si>
  <si>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</si>
  <si>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</si>
  <si>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</si>
  <si>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</si>
  <si>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</si>
  <si>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</si>
  <si>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</si>
  <si>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</si>
  <si>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</si>
  <si>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</si>
  <si>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</si>
  <si>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</si>
  <si>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</si>
  <si>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</si>
  <si>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</si>
  <si>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</si>
  <si>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</si>
  <si>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</si>
  <si>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</si>
  <si>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</si>
  <si>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</si>
  <si>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</si>
  <si>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</si>
  <si>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</si>
  <si>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</si>
  <si>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</si>
  <si>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</si>
  <si>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</si>
  <si>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</si>
  <si>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</si>
  <si>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</si>
  <si>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</si>
  <si>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</si>
  <si>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</si>
  <si>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</si>
  <si>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</si>
  <si>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</si>
  <si>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</si>
  <si>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</si>
  <si>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</si>
  <si>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</si>
  <si>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</si>
  <si>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</si>
  <si>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</si>
  <si>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</si>
  <si>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</si>
  <si>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</si>
  <si>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</si>
  <si>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</si>
  <si>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</si>
  <si>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</si>
  <si>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</si>
  <si>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</si>
  <si>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</si>
  <si>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</si>
  <si>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</si>
  <si>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</si>
  <si>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</si>
  <si>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</si>
  <si>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</si>
  <si>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</si>
  <si>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</si>
  <si>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</si>
  <si>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</si>
  <si>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</si>
  <si>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</si>
  <si>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</si>
  <si>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</si>
  <si>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</si>
  <si>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</si>
  <si>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</si>
  <si>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</si>
  <si>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</si>
  <si>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</si>
  <si>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</si>
  <si>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</si>
  <si>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</si>
  <si>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</si>
  <si>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</si>
  <si>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</si>
  <si>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</si>
  <si>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</si>
  <si>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</si>
  <si>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</si>
  <si>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</si>
  <si>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</si>
  <si>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</si>
  <si>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</si>
  <si>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</si>
  <si>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</si>
  <si>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</si>
  <si>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</si>
  <si>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</si>
  <si>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</si>
  <si>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</si>
  <si>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</si>
  <si>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</si>
  <si>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</si>
  <si>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</si>
  <si>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</si>
  <si>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</si>
  <si>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</si>
  <si>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</si>
  <si>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</si>
  <si>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</si>
  <si>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</si>
  <si>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</si>
  <si>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</si>
  <si>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</si>
  <si>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</si>
  <si>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</si>
  <si>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</si>
  <si>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</si>
  <si>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</si>
  <si>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</si>
  <si>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</si>
  <si>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</si>
  <si>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</si>
  <si>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</si>
  <si>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</si>
  <si>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</si>
  <si>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</si>
  <si>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</si>
  <si>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</si>
  <si>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</si>
  <si>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</si>
  <si>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</si>
  <si>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</si>
  <si>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</si>
  <si>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</si>
  <si>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</si>
  <si>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</si>
  <si>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</si>
  <si>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</si>
  <si>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</si>
  <si>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</si>
  <si>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</si>
  <si>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</si>
  <si>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</si>
  <si>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</si>
  <si>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</si>
  <si>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</si>
  <si>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</si>
  <si>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</si>
  <si>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</si>
  <si>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</si>
  <si>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</si>
  <si>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</si>
  <si>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</si>
  <si>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</si>
  <si>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</si>
  <si>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</si>
  <si>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</si>
  <si>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</si>
  <si>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</si>
  <si>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</si>
  <si>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</si>
  <si>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</si>
  <si>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</si>
  <si>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</si>
  <si>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</si>
  <si>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</si>
  <si>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</si>
  <si>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</si>
  <si>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</si>
  <si>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</si>
  <si>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</si>
  <si>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</si>
  <si>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</si>
  <si>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</si>
  <si>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</si>
  <si>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</si>
  <si>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</si>
  <si>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</si>
  <si>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</si>
  <si>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</si>
  <si>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</si>
  <si>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</si>
  <si>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</si>
  <si>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</si>
  <si>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</si>
  <si>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</si>
  <si>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</si>
  <si>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</si>
  <si>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</si>
  <si>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</si>
  <si>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</si>
  <si>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</si>
  <si>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</si>
  <si>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</si>
  <si>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</si>
  <si>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</si>
  <si>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</si>
  <si>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</si>
  <si>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</si>
  <si>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</si>
  <si>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</si>
  <si>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</si>
  <si>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</si>
  <si>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</si>
  <si>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</si>
  <si>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</si>
  <si>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</si>
  <si>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</si>
  <si>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</si>
  <si>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</si>
  <si>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</si>
  <si>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</si>
  <si>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</si>
  <si>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</si>
  <si>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</si>
  <si>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</si>
  <si>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</si>
  <si>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</si>
  <si>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</si>
  <si>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</si>
  <si>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</si>
  <si>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</si>
  <si>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</si>
  <si>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</si>
  <si>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</si>
  <si>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</si>
  <si>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</si>
  <si>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</si>
  <si>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</si>
  <si>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</si>
  <si>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</si>
  <si>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</si>
  <si>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</si>
  <si>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</si>
  <si>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</si>
  <si>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</si>
  <si>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</si>
  <si>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</si>
  <si>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</si>
  <si>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</si>
  <si>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</si>
  <si>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</si>
  <si>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</si>
  <si>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</si>
  <si>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</si>
  <si>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</si>
  <si>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</si>
  <si>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</si>
  <si>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</si>
  <si>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</si>
  <si>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</si>
  <si>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</si>
  <si>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</si>
  <si>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</si>
  <si>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</si>
  <si>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</si>
  <si>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</si>
  <si>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</si>
  <si>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</si>
  <si>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</si>
  <si>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</si>
  <si>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</si>
  <si>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</si>
  <si>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</si>
  <si>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</si>
  <si>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</si>
  <si>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</si>
  <si>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</si>
  <si>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</si>
  <si>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</si>
  <si>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</si>
  <si>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</si>
  <si>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</si>
  <si>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</si>
  <si>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</si>
  <si>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</si>
  <si>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</si>
  <si>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</si>
  <si>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</si>
  <si>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</si>
  <si>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</si>
  <si>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</si>
  <si>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</si>
  <si>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</si>
  <si>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</si>
  <si>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</si>
  <si>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</si>
  <si>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</si>
  <si>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</si>
  <si>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</si>
  <si>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</si>
  <si>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</si>
  <si>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</si>
  <si>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</si>
  <si>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</si>
  <si>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</si>
  <si>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</si>
  <si>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</si>
  <si>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</si>
  <si>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</si>
  <si>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</si>
  <si>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</si>
  <si>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</si>
  <si>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</si>
  <si>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</si>
  <si>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</si>
  <si>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</si>
  <si>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</si>
  <si>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</si>
  <si>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</si>
  <si>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</si>
  <si>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</si>
  <si>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</si>
  <si>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</si>
  <si>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</si>
  <si>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</si>
  <si>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</si>
  <si>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</si>
  <si>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</si>
  <si>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</si>
  <si>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</si>
  <si>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</si>
  <si>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</si>
  <si>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</si>
  <si>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</si>
  <si>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</si>
  <si>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</si>
  <si>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</si>
  <si>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</si>
  <si>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</si>
  <si>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</si>
  <si>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</si>
  <si>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</si>
  <si>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</si>
  <si>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</si>
  <si>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</si>
  <si>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</si>
  <si>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</si>
  <si>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</si>
  <si>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</si>
  <si>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</si>
  <si>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</si>
  <si>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</si>
  <si>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</si>
  <si>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</si>
  <si>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</si>
  <si>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</si>
  <si>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</si>
  <si>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</si>
  <si>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</si>
  <si>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</si>
  <si>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</si>
  <si>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</si>
  <si>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</si>
  <si>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</si>
  <si>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</si>
  <si>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</si>
  <si>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</si>
  <si>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</si>
  <si>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</si>
  <si>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</si>
  <si>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</si>
  <si>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</si>
  <si>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</si>
  <si>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</si>
  <si>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</si>
  <si>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</si>
  <si>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</si>
  <si>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</si>
  <si>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</si>
  <si>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</si>
  <si>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</si>
  <si>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</si>
  <si>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</si>
  <si>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</si>
  <si>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</si>
  <si>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</si>
  <si>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</si>
  <si>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</si>
  <si>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</si>
  <si>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</si>
  <si>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</si>
  <si>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</si>
  <si>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</si>
  <si>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</si>
  <si>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</si>
  <si>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</si>
  <si>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</si>
  <si>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</si>
  <si>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</si>
  <si>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</si>
  <si>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</si>
  <si>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</si>
  <si>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</si>
  <si>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</si>
  <si>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</si>
  <si>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</si>
  <si>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</si>
  <si>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</si>
  <si>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</si>
  <si>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</si>
  <si>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</si>
  <si>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</si>
  <si>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</si>
  <si>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</si>
  <si>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</si>
  <si>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</si>
  <si>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</si>
  <si>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</si>
  <si>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</si>
  <si>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</si>
  <si>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</si>
  <si>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</si>
  <si>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</si>
  <si>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</si>
  <si>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</si>
  <si>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</si>
  <si>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</si>
  <si>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</si>
  <si>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</si>
  <si>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</si>
  <si>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</si>
  <si>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</si>
  <si>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</si>
  <si>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</si>
  <si>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</si>
  <si>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</si>
  <si>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</si>
  <si>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</si>
  <si>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</si>
  <si>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</si>
  <si>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</si>
  <si>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</si>
  <si>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</si>
  <si>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</si>
  <si>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</si>
  <si>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</si>
  <si>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</si>
  <si>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</si>
  <si>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</si>
  <si>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</si>
  <si>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</si>
  <si>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</si>
  <si>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</si>
  <si>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</si>
  <si>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</si>
  <si>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</si>
  <si>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</si>
  <si>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</si>
  <si>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</si>
  <si>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</si>
  <si>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</si>
  <si>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</si>
  <si>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</si>
  <si>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</si>
  <si>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</si>
  <si>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</si>
  <si>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</si>
  <si>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</si>
  <si>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</si>
  <si>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</si>
  <si>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</si>
  <si>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</si>
  <si>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</si>
  <si>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</si>
  <si>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</si>
  <si>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</si>
  <si>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</si>
  <si>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</si>
  <si>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</si>
  <si>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</si>
  <si>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</si>
  <si>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</si>
  <si>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</si>
  <si>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</si>
  <si>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</si>
  <si>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</si>
  <si>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</si>
  <si>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</si>
  <si>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</si>
  <si>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</si>
  <si>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</si>
  <si>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</si>
  <si>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</si>
  <si>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</si>
  <si>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</si>
  <si>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</si>
  <si>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</si>
  <si>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</si>
  <si>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</si>
  <si>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</si>
  <si>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</si>
  <si>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</si>
  <si>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</si>
  <si>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</si>
  <si>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</si>
  <si>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</si>
  <si>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</si>
  <si>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</si>
  <si>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</si>
  <si>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</si>
  <si>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</si>
  <si>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</si>
  <si>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</si>
  <si>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</si>
  <si>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</si>
  <si>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</si>
  <si>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</si>
  <si>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</si>
  <si>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</si>
  <si>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</si>
  <si>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</si>
  <si>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</si>
  <si>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</si>
  <si>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</si>
  <si>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</si>
  <si>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</si>
  <si>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</si>
  <si>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</si>
  <si>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</si>
  <si>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</si>
  <si>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</si>
  <si>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</si>
  <si>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</si>
  <si>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</si>
  <si>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</si>
  <si>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</si>
  <si>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</si>
  <si>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</si>
  <si>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</si>
  <si>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</si>
  <si>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</si>
  <si>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</si>
  <si>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</si>
  <si>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</si>
  <si>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</si>
  <si>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</si>
  <si>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</si>
  <si>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</si>
  <si>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</si>
  <si>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</si>
  <si>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</si>
  <si>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</si>
  <si>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</si>
  <si>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</si>
  <si>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</si>
  <si>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</si>
  <si>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</si>
  <si>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</si>
  <si>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</si>
  <si>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</si>
  <si>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</si>
  <si>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</si>
  <si>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</si>
  <si>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</si>
  <si>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</si>
  <si>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</si>
  <si>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</si>
  <si>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</si>
  <si>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</si>
  <si>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</si>
  <si>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</si>
  <si>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</si>
  <si>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</si>
  <si>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</si>
  <si>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</si>
  <si>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</si>
  <si>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</si>
  <si>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</si>
  <si>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</si>
  <si>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</si>
  <si>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</si>
  <si>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</si>
  <si>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</si>
  <si>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</si>
  <si>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</si>
  <si>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</si>
  <si>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</si>
  <si>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</si>
  <si>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</si>
  <si>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</si>
  <si>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</si>
  <si>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</si>
  <si>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</si>
  <si>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</si>
  <si>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</si>
  <si>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</si>
  <si>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</si>
  <si>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</si>
  <si>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</si>
  <si>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</si>
  <si>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</si>
  <si>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</si>
  <si>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</si>
  <si>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</si>
  <si>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</si>
  <si>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</si>
  <si>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</si>
  <si>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</si>
  <si>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</si>
  <si>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</si>
  <si>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</si>
  <si>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</si>
  <si>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</si>
  <si>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</si>
  <si>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</si>
  <si>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</si>
  <si>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</si>
  <si>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</si>
  <si>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</si>
  <si>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</si>
  <si>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</si>
  <si>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</si>
  <si>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</si>
  <si>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</si>
  <si>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</si>
  <si>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</si>
  <si>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</si>
  <si>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</si>
  <si>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</si>
  <si>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</si>
  <si>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</si>
  <si>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</si>
  <si>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</si>
  <si>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</si>
  <si>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</si>
  <si>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</si>
  <si>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</si>
  <si>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</si>
  <si>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</si>
  <si>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</si>
  <si>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</si>
  <si>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</si>
  <si>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</si>
  <si>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</si>
  <si>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</si>
  <si>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</si>
  <si>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</si>
  <si>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</si>
  <si>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</si>
  <si>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</si>
  <si>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</si>
  <si>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</si>
  <si>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</si>
  <si>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</si>
  <si>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</si>
  <si>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</si>
  <si>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</si>
  <si>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</si>
  <si>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</si>
  <si>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</si>
  <si>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</si>
  <si>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</si>
  <si>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</si>
  <si>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</si>
  <si>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</si>
  <si>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</si>
  <si>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</si>
  <si>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</si>
  <si>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</si>
  <si>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</si>
  <si>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</si>
  <si>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</si>
  <si>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</si>
  <si>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</si>
  <si>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</si>
  <si>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</si>
  <si>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</si>
  <si>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</si>
  <si>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</si>
  <si>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</si>
  <si>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</si>
  <si>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</si>
  <si>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</si>
  <si>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</si>
  <si>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</si>
  <si>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</si>
  <si>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</si>
  <si>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</si>
  <si>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</si>
  <si>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</si>
  <si>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</si>
  <si>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</si>
  <si>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</si>
  <si>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</si>
  <si>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</si>
  <si>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</si>
  <si>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</si>
  <si>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</si>
  <si>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</si>
  <si>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</si>
  <si>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</si>
  <si>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</si>
  <si>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</si>
  <si>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</si>
  <si>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</si>
  <si>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</si>
  <si>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</si>
  <si>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</si>
  <si>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</si>
  <si>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</si>
  <si>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</si>
  <si>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</si>
  <si>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</si>
  <si>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</si>
  <si>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</si>
  <si>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</si>
  <si>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</si>
  <si>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</si>
  <si>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</si>
  <si>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</si>
  <si>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</si>
  <si>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</si>
  <si>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</si>
  <si>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</si>
  <si>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</si>
  <si>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</si>
  <si>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</si>
  <si>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</si>
  <si>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</si>
  <si>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</si>
  <si>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</si>
  <si>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</si>
  <si>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</si>
  <si>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</si>
  <si>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</si>
  <si>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</si>
  <si>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</si>
  <si>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</si>
  <si>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</si>
  <si>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</si>
  <si>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</si>
  <si>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</si>
  <si>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</si>
  <si>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</si>
  <si>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</si>
  <si>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</si>
  <si>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</si>
  <si>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</si>
  <si>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</si>
  <si>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</si>
  <si>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</si>
  <si>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</si>
  <si>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</si>
  <si>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</si>
  <si>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</si>
  <si>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</si>
  <si>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</si>
  <si>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</si>
  <si>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</si>
  <si>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</si>
  <si>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</si>
  <si>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</si>
  <si>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</si>
  <si>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</si>
  <si>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</si>
  <si>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</si>
  <si>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</si>
  <si>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</si>
  <si>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</si>
  <si>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</si>
  <si>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</si>
  <si>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</si>
  <si>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</si>
  <si>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</si>
  <si>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</si>
  <si>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</si>
  <si>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</si>
  <si>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</si>
  <si>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</si>
  <si>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</si>
  <si>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</si>
  <si>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</si>
  <si>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</si>
  <si>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</si>
  <si>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</si>
  <si>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</si>
  <si>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</si>
  <si>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</si>
  <si>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</si>
  <si>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</si>
  <si>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</si>
  <si>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</si>
  <si>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</si>
  <si>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</si>
  <si>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</si>
  <si>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</si>
  <si>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</si>
  <si>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</si>
  <si>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</si>
  <si>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</si>
  <si>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</si>
  <si>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</si>
  <si>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</si>
  <si>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</si>
  <si>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</si>
  <si>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</si>
  <si>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</si>
  <si>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</si>
  <si>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</si>
  <si>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</si>
  <si>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</si>
  <si>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</si>
  <si>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</si>
  <si>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</si>
  <si>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</si>
  <si>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</si>
  <si>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</si>
  <si>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</si>
  <si>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</si>
  <si>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</si>
  <si>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</si>
  <si>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</si>
  <si>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</si>
  <si>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</si>
  <si>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</si>
  <si>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</si>
  <si>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</si>
  <si>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</si>
  <si>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</si>
  <si>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</si>
  <si>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</si>
  <si>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</si>
  <si>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</si>
  <si>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</si>
  <si>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</si>
  <si>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</si>
  <si>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</si>
  <si>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</si>
  <si>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</si>
  <si>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</si>
  <si>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</si>
  <si>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</si>
  <si>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</si>
  <si>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</si>
  <si>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</si>
  <si>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</si>
  <si>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</si>
  <si>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</si>
  <si>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</si>
  <si>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</si>
  <si>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</si>
  <si>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</si>
  <si>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</si>
  <si>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</si>
  <si>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</si>
  <si>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</si>
  <si>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</si>
  <si>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</si>
  <si>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</si>
  <si>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</si>
  <si>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</si>
  <si>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</si>
  <si>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</si>
  <si>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</si>
  <si>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</si>
  <si>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</si>
  <si>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</si>
  <si>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</si>
  <si>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</si>
  <si>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</si>
  <si>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</si>
  <si>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</si>
  <si>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</si>
  <si>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</si>
  <si>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</si>
  <si>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</si>
  <si>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</si>
  <si>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</si>
  <si>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</si>
  <si>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</si>
  <si>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</si>
  <si>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</si>
  <si>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</si>
  <si>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</si>
  <si>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</si>
  <si>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</si>
  <si>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</si>
  <si>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</si>
  <si>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</si>
  <si>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</si>
  <si>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</si>
  <si>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</si>
  <si>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</si>
  <si>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</si>
  <si>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</si>
  <si>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</si>
  <si>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</si>
  <si>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</si>
  <si>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</si>
  <si>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</si>
  <si>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</si>
  <si>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</si>
  <si>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</si>
  <si>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</si>
  <si>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</si>
  <si>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</si>
  <si>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</si>
  <si>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</si>
  <si>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</si>
  <si>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</si>
  <si>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</si>
  <si>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</si>
  <si>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</si>
  <si>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</si>
  <si>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</si>
  <si>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</si>
  <si>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</si>
  <si>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</si>
  <si>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</si>
  <si>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</si>
  <si>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</si>
  <si>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</si>
  <si>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</si>
  <si>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</si>
  <si>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</si>
  <si>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</si>
  <si>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</si>
  <si>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</si>
  <si>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</si>
  <si>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</si>
  <si>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</si>
  <si>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</si>
  <si>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</si>
  <si>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</si>
  <si>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</si>
  <si>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</si>
  <si>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</si>
  <si>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</si>
  <si>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</si>
  <si>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</si>
  <si>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</si>
  <si>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</si>
  <si>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</si>
  <si>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</si>
  <si>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</si>
  <si>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</si>
  <si>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</si>
  <si>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</si>
  <si>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</si>
  <si>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</si>
  <si>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</si>
  <si>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</si>
  <si>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</si>
  <si>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</si>
  <si>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</si>
  <si>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</si>
  <si>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</si>
  <si>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</si>
  <si>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</si>
  <si>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</si>
  <si>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</si>
  <si>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</si>
  <si>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</si>
  <si>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</si>
  <si>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</si>
  <si>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</si>
  <si>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</si>
  <si>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</si>
  <si>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</si>
  <si>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</si>
  <si>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</si>
  <si>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</si>
  <si>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</si>
  <si>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</si>
  <si>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</si>
  <si>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</si>
  <si>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</si>
  <si>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</si>
  <si>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</si>
  <si>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</si>
  <si>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</si>
  <si>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</si>
  <si>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</si>
  <si>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</si>
  <si>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</si>
  <si>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</si>
  <si>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</si>
  <si>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</si>
  <si>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</si>
  <si>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</si>
  <si>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</si>
  <si>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</si>
  <si>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</si>
  <si>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</si>
  <si>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</si>
  <si>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</si>
  <si>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</si>
  <si>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</si>
  <si>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</si>
  <si>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</si>
  <si>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</si>
  <si>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</si>
  <si>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</si>
  <si>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</si>
  <si>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</si>
  <si>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</si>
  <si>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</si>
  <si>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</si>
  <si>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</si>
  <si>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</si>
  <si>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</si>
  <si>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</si>
  <si>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</si>
  <si>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</si>
  <si>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</si>
  <si>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</si>
  <si>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</si>
  <si>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</si>
  <si>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</si>
  <si>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</si>
  <si>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</si>
  <si>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</si>
  <si>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</si>
  <si>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</si>
  <si>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</si>
  <si>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</si>
  <si>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</si>
  <si>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</si>
  <si>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</si>
  <si>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</si>
  <si>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</si>
  <si>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</si>
  <si>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</si>
  <si>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</si>
  <si>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</si>
  <si>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</si>
  <si>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</si>
  <si>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</si>
  <si>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</si>
  <si>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</si>
  <si>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</si>
  <si>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</si>
  <si>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</si>
  <si>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</si>
  <si>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</si>
  <si>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</si>
  <si>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</si>
  <si>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</si>
  <si>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</si>
  <si>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</si>
  <si>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</si>
  <si>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</si>
  <si>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</si>
  <si>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</si>
  <si>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</si>
  <si>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</si>
  <si>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</si>
  <si>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</si>
  <si>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</si>
  <si>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</si>
  <si>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</si>
  <si>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</si>
  <si>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</si>
  <si>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</si>
  <si>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</si>
  <si>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</si>
  <si>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</si>
  <si>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</si>
  <si>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</si>
  <si>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</si>
  <si>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</si>
  <si>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</si>
  <si>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</si>
  <si>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</si>
  <si>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</si>
  <si>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</si>
  <si>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</si>
  <si>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</si>
  <si>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</si>
  <si>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</si>
  <si>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</si>
  <si>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</si>
  <si>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</si>
  <si>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</si>
  <si>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</si>
  <si>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</si>
  <si>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</si>
  <si>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</si>
  <si>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</si>
  <si>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</si>
  <si>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</si>
  <si>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</si>
  <si>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</si>
  <si>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</si>
  <si>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</si>
  <si>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</si>
  <si>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</si>
  <si>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</si>
  <si>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</si>
  <si>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</si>
  <si>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</si>
  <si>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</si>
  <si>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</si>
  <si>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</si>
  <si>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</si>
  <si>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</si>
  <si>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</si>
  <si>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</si>
  <si>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</si>
  <si>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</si>
  <si>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</si>
  <si>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</si>
  <si>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</si>
  <si>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</si>
  <si>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</si>
  <si>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</si>
  <si>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</si>
  <si>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</si>
  <si>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</si>
  <si>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</si>
  <si>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</si>
  <si>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</si>
  <si>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</si>
  <si>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</si>
  <si>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</si>
  <si>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</si>
  <si>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</si>
  <si>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</si>
  <si>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</si>
  <si>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</si>
  <si>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</si>
  <si>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</si>
  <si>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</si>
  <si>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</si>
  <si>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</si>
  <si>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</si>
  <si>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</si>
  <si>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</si>
  <si>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</si>
  <si>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</si>
  <si>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</si>
  <si>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</si>
  <si>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</si>
  <si>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</si>
  <si>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</si>
  <si>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</si>
  <si>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</si>
  <si>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</si>
  <si>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</si>
  <si>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</si>
  <si>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</si>
  <si>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</si>
  <si>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</si>
  <si>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</si>
  <si>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</si>
  <si>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</si>
  <si>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</si>
  <si>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</si>
  <si>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</si>
  <si>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</si>
  <si>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</si>
  <si>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</si>
  <si>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</si>
  <si>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</si>
  <si>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</si>
  <si>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</si>
  <si>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</si>
  <si>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</si>
  <si>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</si>
  <si>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</si>
  <si>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</si>
  <si>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</si>
  <si>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</si>
  <si>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</si>
  <si>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</si>
  <si>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</si>
  <si>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</si>
  <si>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</si>
  <si>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</si>
  <si>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</si>
  <si>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</si>
  <si>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</si>
  <si>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</si>
  <si>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</si>
  <si>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</si>
  <si>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</si>
  <si>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</si>
  <si>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</si>
  <si>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</si>
  <si>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</si>
  <si>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</si>
  <si>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</si>
  <si>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</si>
  <si>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</si>
  <si>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</si>
  <si>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</si>
  <si>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</si>
  <si>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</si>
  <si>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</si>
  <si>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</si>
  <si>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</si>
  <si>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</si>
  <si>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</si>
  <si>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</si>
  <si>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</si>
  <si>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</si>
  <si>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</si>
  <si>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</si>
  <si>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</si>
  <si>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</si>
  <si>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</si>
  <si>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</si>
  <si>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</si>
  <si>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</si>
  <si>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</si>
  <si>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</si>
  <si>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</si>
  <si>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</si>
  <si>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</si>
  <si>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</si>
  <si>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</si>
  <si>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</si>
  <si>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</si>
  <si>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</si>
  <si>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</si>
  <si>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</si>
  <si>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</si>
  <si>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</si>
  <si>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</si>
  <si>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</si>
  <si>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</si>
  <si>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</si>
  <si>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</si>
  <si>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</si>
  <si>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</si>
  <si>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</si>
  <si>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</si>
  <si>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</si>
  <si>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</si>
  <si>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</si>
  <si>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</si>
  <si>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</si>
  <si>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</si>
  <si>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</si>
  <si>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</si>
  <si>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</si>
  <si>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</si>
  <si>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</si>
  <si>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</si>
  <si>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</si>
  <si>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</si>
  <si>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</si>
  <si>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</si>
  <si>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</si>
  <si>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</si>
  <si>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</si>
  <si>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</si>
  <si>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</si>
  <si>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</si>
  <si>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</si>
  <si>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</si>
  <si>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</si>
  <si>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</si>
  <si>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</si>
  <si>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</si>
  <si>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</si>
  <si>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</si>
  <si>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</si>
  <si>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</si>
  <si>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</si>
  <si>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</si>
  <si>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</si>
  <si>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</si>
  <si>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</si>
  <si>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</si>
  <si>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</si>
  <si>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</si>
  <si>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</si>
  <si>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</si>
  <si>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</si>
  <si>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</si>
  <si>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</si>
  <si>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</si>
  <si>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</si>
  <si>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</si>
  <si>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</si>
  <si>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</si>
  <si>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</si>
  <si>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</si>
  <si>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</si>
  <si>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</si>
  <si>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</si>
  <si>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</si>
  <si>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</si>
  <si>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</si>
  <si>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</si>
  <si>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</si>
  <si>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</si>
  <si>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</si>
  <si>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</si>
  <si>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</si>
  <si>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</si>
  <si>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</si>
  <si>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</si>
  <si>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</si>
  <si>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</si>
  <si>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</si>
  <si>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</si>
  <si>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</si>
  <si>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</si>
  <si>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</si>
  <si>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</si>
  <si>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</si>
  <si>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</si>
  <si>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</si>
  <si>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</si>
  <si>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</si>
  <si>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</si>
  <si>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</si>
  <si>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</si>
  <si>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</si>
  <si>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</si>
  <si>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</si>
  <si>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</si>
  <si>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</si>
  <si>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</si>
  <si>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</si>
  <si>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</si>
  <si>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</si>
  <si>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</si>
  <si>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</si>
  <si>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</si>
  <si>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</si>
  <si>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</si>
  <si>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</si>
  <si>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</si>
  <si>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</si>
  <si>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</si>
  <si>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</si>
  <si>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</si>
  <si>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</si>
  <si>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</si>
  <si>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</si>
  <si>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</si>
  <si>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</si>
  <si>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</si>
  <si>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</si>
  <si>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</si>
  <si>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</si>
  <si>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</si>
  <si>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</si>
  <si>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</si>
  <si>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</si>
  <si>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</si>
  <si>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</si>
  <si>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</si>
  <si>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</si>
  <si>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</si>
  <si>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</si>
  <si>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</si>
  <si>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</si>
  <si>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</si>
  <si>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</si>
  <si>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</si>
  <si>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</si>
  <si>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</si>
  <si>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</si>
  <si>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</si>
  <si>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</si>
  <si>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</si>
  <si>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</si>
  <si>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</si>
  <si>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</si>
  <si>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</si>
  <si>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</si>
  <si>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</si>
  <si>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</si>
  <si>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</si>
  <si>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</si>
  <si>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</si>
  <si>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</si>
  <si>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</si>
  <si>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</si>
  <si>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</si>
  <si>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</si>
  <si>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</si>
  <si>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</si>
  <si>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</si>
  <si>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</si>
  <si>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</si>
  <si>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</si>
  <si>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</si>
  <si>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</si>
  <si>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</si>
  <si>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</si>
  <si>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</si>
  <si>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</si>
  <si>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</si>
  <si>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</si>
  <si>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</si>
  <si>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</si>
  <si>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</si>
  <si>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</si>
  <si>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</si>
  <si>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</si>
  <si>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</si>
  <si>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</si>
  <si>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</si>
  <si>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</si>
  <si>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</si>
  <si>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</si>
  <si>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</si>
  <si>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</si>
  <si>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</si>
  <si>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</si>
  <si>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</si>
  <si>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</si>
  <si>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</si>
  <si>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</si>
  <si>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</si>
  <si>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</si>
  <si>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</si>
  <si>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</si>
  <si>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</si>
  <si>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</si>
  <si>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</si>
  <si>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</si>
  <si>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</si>
  <si>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</si>
  <si>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</si>
  <si>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</si>
  <si>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</si>
  <si>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</si>
  <si>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</si>
  <si>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</si>
  <si>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</si>
  <si>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</si>
  <si>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</si>
  <si>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</si>
  <si>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</si>
  <si>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</si>
  <si>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</si>
  <si>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</si>
  <si>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</si>
  <si>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</si>
  <si>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</si>
  <si>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</si>
  <si>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</si>
  <si>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</si>
  <si>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</si>
  <si>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</si>
  <si>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</si>
  <si>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</si>
  <si>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</si>
  <si>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</si>
  <si>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</si>
  <si>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</si>
  <si>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</si>
  <si>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</si>
  <si>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</si>
  <si>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</si>
  <si>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</si>
  <si>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</si>
  <si>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</si>
  <si>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</si>
  <si>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</si>
  <si>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</si>
  <si>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</si>
  <si>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</si>
  <si>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</si>
  <si>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</si>
  <si>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</si>
  <si>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</si>
  <si>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</si>
  <si>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</si>
  <si>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</si>
  <si>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</si>
  <si>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</si>
  <si>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</si>
  <si>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</si>
  <si>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</si>
  <si>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</si>
  <si>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</si>
  <si>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</si>
  <si>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</si>
  <si>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</si>
  <si>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</si>
  <si>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</si>
  <si>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</si>
  <si>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</si>
  <si>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</si>
  <si>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</si>
  <si>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</si>
  <si>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</si>
  <si>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</si>
  <si>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</si>
  <si>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</si>
  <si>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</si>
  <si>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</si>
  <si>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</si>
  <si>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</si>
  <si>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</si>
  <si>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</si>
  <si>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</si>
  <si>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</si>
  <si>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</si>
  <si>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</si>
  <si>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</si>
  <si>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</si>
  <si>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</si>
  <si>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</si>
  <si>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</si>
  <si>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</si>
  <si>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</si>
  <si>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</si>
  <si>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</si>
  <si>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</si>
  <si>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</si>
  <si>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</si>
  <si>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</si>
  <si>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</si>
  <si>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</si>
  <si>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</si>
  <si>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</si>
  <si>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</si>
  <si>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</si>
  <si>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</si>
  <si>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</si>
  <si>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</si>
  <si>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</si>
  <si>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</si>
  <si>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</si>
  <si>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</si>
  <si>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</si>
  <si>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</si>
  <si>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</si>
  <si>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</si>
  <si>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</si>
  <si>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</si>
  <si>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</si>
  <si>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</si>
  <si>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</si>
  <si>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</si>
  <si>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</si>
  <si>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</si>
  <si>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</si>
  <si>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</si>
  <si>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</si>
  <si>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</si>
  <si>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</si>
  <si>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</si>
  <si>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</si>
  <si>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</si>
  <si>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</si>
  <si>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</si>
  <si>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</si>
  <si>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</si>
  <si>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</si>
  <si>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</si>
  <si>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</si>
  <si>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</si>
  <si>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</si>
  <si>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</si>
  <si>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</si>
  <si>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</si>
  <si>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</si>
  <si>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</si>
  <si>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</si>
  <si>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</si>
  <si>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</si>
  <si>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</si>
  <si>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</si>
  <si>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</si>
  <si>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</si>
  <si>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</si>
  <si>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</si>
  <si>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</si>
  <si>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</si>
  <si>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</si>
  <si>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</si>
  <si>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</si>
  <si>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</si>
  <si>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</si>
  <si>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</si>
  <si>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</si>
  <si>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</si>
  <si>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</si>
  <si>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</si>
  <si>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</si>
  <si>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</si>
  <si>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</si>
  <si>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</si>
  <si>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</si>
  <si>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</si>
  <si>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</si>
  <si>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</si>
  <si>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</si>
  <si>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</si>
  <si>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</si>
  <si>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</si>
  <si>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</si>
  <si>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</si>
  <si>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</si>
  <si>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</si>
  <si>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</si>
  <si>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</si>
  <si>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</si>
  <si>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</si>
  <si>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</si>
  <si>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</si>
  <si>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</si>
  <si>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</si>
  <si>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</si>
  <si>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</si>
  <si>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</si>
  <si>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</si>
  <si>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</si>
  <si>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</si>
  <si>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</si>
  <si>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</si>
  <si>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</si>
  <si>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</si>
  <si>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</si>
  <si>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</si>
  <si>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</si>
  <si>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</si>
  <si>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</si>
  <si>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</si>
  <si>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</si>
  <si>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</si>
  <si>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</si>
  <si>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</si>
  <si>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</si>
  <si>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</si>
  <si>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</si>
  <si>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</si>
  <si>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</si>
  <si>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</si>
  <si>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</si>
  <si>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</si>
  <si>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</si>
  <si>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</si>
  <si>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</si>
  <si>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</si>
  <si>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</si>
  <si>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</si>
  <si>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</si>
  <si>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</si>
  <si>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</si>
  <si>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</si>
  <si>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</si>
  <si>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</si>
  <si>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</si>
  <si>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</si>
  <si>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</si>
  <si>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</si>
  <si>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</si>
  <si>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</si>
  <si>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</si>
  <si>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</si>
  <si>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</si>
  <si>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</si>
  <si>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</si>
  <si>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</si>
  <si>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</si>
  <si>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</si>
  <si>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</si>
  <si>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</si>
  <si>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</si>
  <si>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</si>
  <si>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</si>
  <si>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</si>
  <si>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</si>
  <si>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</si>
  <si>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</si>
  <si>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</si>
  <si>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</si>
  <si>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</si>
  <si>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</si>
  <si>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</si>
  <si>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</si>
  <si>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</si>
  <si>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</si>
  <si>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</si>
  <si>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</si>
  <si>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</si>
  <si>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</si>
  <si>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</si>
  <si>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</si>
  <si>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</si>
  <si>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</si>
  <si>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</si>
  <si>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</si>
  <si>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</si>
  <si>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</si>
  <si>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</si>
  <si>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</si>
  <si>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</si>
  <si>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</si>
  <si>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</si>
  <si>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</si>
  <si>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</si>
  <si>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</si>
  <si>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</si>
  <si>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</si>
  <si>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</si>
  <si>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</si>
  <si>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</si>
  <si>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</si>
  <si>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</si>
  <si>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</si>
  <si>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</si>
  <si>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</si>
  <si>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</si>
  <si>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</si>
  <si>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</si>
  <si>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</si>
  <si>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</si>
  <si>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</si>
  <si>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</si>
  <si>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</si>
  <si>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</si>
  <si>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</si>
  <si>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</si>
  <si>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</si>
  <si>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</si>
  <si>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</si>
  <si>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</si>
  <si>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</si>
  <si>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</si>
  <si>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</si>
  <si>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</si>
  <si>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</si>
  <si>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</si>
  <si>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</si>
  <si>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</si>
  <si>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</si>
  <si>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</si>
  <si>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</si>
  <si>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</si>
  <si>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</si>
  <si>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</si>
  <si>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</si>
  <si>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</si>
  <si>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</si>
  <si>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</si>
  <si>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</si>
  <si>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</si>
  <si>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</si>
  <si>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</si>
  <si>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</si>
  <si>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</si>
  <si>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</si>
  <si>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</si>
  <si>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</si>
  <si>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</si>
  <si>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</si>
  <si>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</si>
  <si>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</si>
  <si>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</si>
  <si>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</si>
  <si>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</si>
  <si>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</si>
  <si>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</si>
  <si>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</si>
  <si>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</si>
  <si>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</si>
  <si>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</si>
  <si>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</si>
  <si>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</si>
  <si>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</si>
  <si>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</si>
  <si>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</si>
  <si>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</si>
  <si>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</si>
  <si>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</si>
  <si>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</si>
  <si>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</si>
  <si>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</si>
  <si>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</si>
  <si>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</si>
  <si>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</si>
  <si>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</si>
  <si>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</si>
  <si>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</si>
  <si>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</si>
  <si>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</si>
  <si>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</si>
  <si>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</si>
  <si>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</si>
  <si>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</si>
  <si>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</si>
  <si>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</si>
  <si>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</si>
  <si>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</si>
  <si>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</si>
  <si>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</si>
  <si>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</si>
  <si>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</si>
  <si>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</si>
  <si>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</si>
  <si>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</si>
  <si>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</si>
  <si>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</si>
  <si>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</si>
  <si>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</si>
  <si>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</si>
  <si>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</si>
  <si>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</si>
  <si>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</si>
  <si>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</si>
  <si>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</si>
  <si>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</si>
  <si>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</si>
  <si>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</si>
  <si>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</si>
  <si>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</si>
  <si>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</si>
  <si>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</si>
  <si>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</si>
  <si>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</si>
  <si>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</si>
  <si>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</si>
  <si>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</si>
  <si>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</si>
  <si>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</si>
  <si>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</si>
  <si>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</si>
  <si>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</si>
  <si>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</si>
  <si>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</si>
  <si>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</si>
  <si>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</si>
  <si>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</si>
  <si>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</si>
  <si>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</si>
  <si>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</si>
  <si>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</si>
  <si>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</si>
  <si>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</si>
  <si>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</si>
  <si>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</si>
  <si>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</si>
  <si>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</si>
  <si>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</si>
  <si>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</si>
  <si>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</si>
  <si>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</si>
  <si>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</si>
  <si>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</si>
  <si>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</si>
  <si>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</si>
  <si>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</si>
  <si>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</si>
  <si>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</si>
  <si>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</si>
  <si>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</si>
  <si>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</si>
  <si>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</si>
  <si>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</si>
  <si>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</si>
  <si>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</si>
  <si>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</si>
  <si>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</si>
  <si>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</si>
  <si>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</si>
  <si>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</si>
  <si>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</si>
  <si>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</si>
  <si>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</si>
  <si>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</si>
  <si>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</si>
  <si>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</si>
  <si>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</si>
  <si>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</si>
  <si>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</si>
  <si>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</si>
  <si>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</si>
  <si>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</si>
  <si>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</si>
  <si>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</si>
  <si>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</si>
  <si>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</si>
  <si>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</si>
  <si>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</si>
  <si>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</si>
  <si>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</si>
  <si>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</si>
  <si>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</si>
  <si>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</si>
  <si>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</si>
  <si>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</si>
  <si>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</si>
  <si>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</si>
  <si>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</si>
  <si>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</si>
  <si>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</si>
  <si>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</si>
  <si>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</si>
  <si>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</si>
  <si>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</si>
  <si>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</si>
  <si>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</si>
  <si>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</si>
  <si>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</si>
  <si>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</si>
  <si>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</si>
  <si>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</si>
  <si>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</si>
  <si>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</si>
  <si>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</si>
  <si>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</si>
  <si>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</si>
  <si>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</si>
  <si>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</si>
  <si>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</si>
  <si>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</si>
  <si>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</si>
  <si>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</si>
  <si>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</si>
  <si>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</si>
  <si>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</si>
  <si>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</si>
  <si>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</si>
  <si>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</si>
  <si>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</si>
  <si>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</si>
  <si>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</si>
  <si>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</si>
  <si>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</si>
  <si>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</si>
  <si>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</si>
  <si>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</si>
  <si>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</si>
  <si>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</si>
  <si>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</si>
  <si>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</si>
  <si>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</si>
  <si>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</si>
  <si>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</si>
  <si>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</si>
  <si>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</si>
  <si>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</si>
  <si>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</si>
  <si>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</si>
  <si>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</si>
  <si>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</si>
  <si>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</si>
  <si>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</si>
  <si>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</si>
  <si>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</si>
  <si>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</si>
  <si>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</si>
  <si>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</si>
  <si>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</si>
  <si>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</si>
  <si>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</si>
  <si>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</si>
  <si>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</si>
  <si>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</si>
  <si>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</si>
  <si>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</si>
  <si>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</si>
  <si>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</si>
  <si>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</si>
  <si>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</si>
  <si>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</si>
  <si>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</si>
  <si>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</si>
  <si>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</si>
  <si>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</si>
  <si>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</si>
  <si>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</si>
  <si>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</si>
  <si>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</si>
  <si>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</si>
  <si>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</si>
  <si>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</si>
  <si>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</si>
  <si>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</si>
  <si>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</si>
  <si>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</si>
  <si>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</si>
  <si>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</si>
  <si>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</si>
  <si>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</si>
  <si>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</si>
  <si>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</si>
  <si>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</si>
  <si>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</si>
  <si>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</si>
  <si>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</si>
  <si>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</si>
  <si>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</si>
  <si>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</si>
  <si>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</si>
  <si>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</si>
  <si>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</si>
  <si>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</si>
  <si>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</si>
  <si>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</si>
  <si>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</si>
  <si>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</si>
  <si>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</si>
  <si>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</si>
  <si>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</si>
  <si>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</si>
  <si>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</si>
  <si>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</si>
  <si>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</si>
  <si>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</si>
  <si>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</si>
  <si>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</si>
  <si>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</si>
  <si>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</si>
  <si>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</si>
  <si>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</si>
  <si>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</si>
  <si>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</si>
  <si>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</si>
  <si>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</si>
  <si>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</si>
  <si>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</si>
  <si>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</si>
  <si>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</si>
  <si>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</si>
  <si>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</si>
  <si>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</si>
  <si>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</si>
  <si>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</si>
  <si>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</si>
  <si>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</si>
  <si>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</si>
  <si>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</si>
  <si>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</si>
  <si>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</si>
  <si>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</si>
  <si>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</si>
  <si>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</si>
  <si>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</si>
  <si>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</si>
  <si>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</si>
  <si>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</si>
  <si>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</si>
  <si>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</si>
  <si>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</si>
  <si>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</si>
  <si>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</si>
  <si>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</si>
  <si>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</si>
  <si>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</si>
  <si>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</si>
  <si>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</si>
  <si>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</si>
  <si>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</si>
  <si>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</si>
  <si>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</si>
  <si>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</si>
  <si>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</si>
  <si>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</si>
  <si>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</si>
  <si>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</si>
  <si>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</si>
  <si>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</si>
  <si>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</si>
  <si>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</si>
  <si>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</si>
  <si>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</si>
  <si>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</si>
  <si>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</si>
  <si>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</si>
  <si>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</si>
  <si>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</si>
  <si>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</si>
  <si>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</si>
  <si>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</si>
  <si>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</si>
  <si>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</si>
  <si>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</si>
  <si>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</si>
  <si>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</si>
  <si>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</si>
  <si>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</si>
  <si>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</si>
  <si>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</si>
  <si>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</si>
  <si>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</si>
  <si>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</si>
  <si>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</si>
  <si>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</si>
  <si>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</si>
  <si>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</si>
  <si>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</si>
  <si>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</si>
  <si>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</si>
  <si>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</si>
  <si>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</si>
  <si>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</si>
  <si>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</si>
  <si>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</si>
  <si>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</si>
  <si>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</si>
  <si>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</si>
  <si>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</si>
  <si>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</si>
  <si>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</si>
  <si>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</si>
  <si>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</si>
  <si>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</si>
  <si>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</si>
  <si>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</si>
  <si>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</si>
  <si>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</si>
  <si>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</si>
  <si>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</si>
  <si>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</si>
  <si>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</si>
  <si>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</si>
  <si>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</si>
  <si>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</si>
  <si>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</si>
  <si>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</si>
  <si>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</si>
  <si>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</si>
  <si>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</si>
  <si>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</si>
  <si>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</si>
  <si>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</si>
  <si>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</si>
  <si>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</si>
  <si>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</si>
  <si>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</si>
  <si>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</si>
  <si>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</si>
  <si>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</si>
  <si>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</si>
  <si>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</si>
  <si>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</si>
  <si>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</si>
  <si>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</si>
  <si>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</si>
  <si>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</si>
  <si>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</si>
  <si>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</si>
  <si>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</si>
  <si>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</si>
  <si>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</si>
  <si>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</si>
  <si>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</si>
  <si>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</si>
  <si>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</si>
  <si>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</si>
  <si>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</si>
  <si>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</si>
  <si>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</si>
  <si>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</si>
  <si>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</si>
  <si>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</si>
  <si>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</si>
  <si>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</si>
  <si>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</si>
  <si>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</si>
  <si>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</si>
  <si>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</si>
  <si>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</si>
  <si>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</si>
  <si>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</si>
  <si>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</si>
  <si>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</si>
  <si>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</si>
  <si>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</si>
  <si>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</si>
  <si>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</si>
  <si>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</si>
  <si>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</si>
  <si>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</si>
  <si>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</si>
  <si>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</si>
  <si>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</si>
  <si>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</si>
  <si>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</si>
  <si>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</si>
  <si>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</si>
  <si>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</si>
  <si>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</si>
  <si>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</si>
  <si>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</si>
  <si>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</si>
  <si>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</si>
  <si>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</si>
  <si>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</si>
  <si>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</si>
  <si>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</si>
  <si>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</si>
  <si>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</si>
  <si>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</si>
  <si>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</si>
  <si>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</si>
  <si>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</si>
  <si>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</si>
  <si>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</si>
  <si>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</si>
  <si>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</si>
  <si>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</si>
  <si>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</si>
  <si>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</si>
  <si>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</si>
  <si>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</si>
  <si>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</si>
  <si>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</si>
  <si>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</si>
  <si>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</si>
  <si>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</si>
  <si>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</si>
  <si>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</si>
  <si>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</si>
  <si>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</si>
  <si>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</si>
  <si>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</si>
  <si>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</si>
  <si>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</si>
  <si>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</si>
  <si>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</si>
  <si>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</si>
  <si>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</si>
  <si>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</si>
  <si>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</si>
  <si>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</si>
  <si>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</si>
  <si>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</si>
  <si>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</si>
  <si>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</si>
  <si>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</si>
  <si>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</si>
  <si>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</si>
  <si>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</si>
  <si>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</si>
  <si>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</si>
  <si>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</si>
  <si>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</si>
  <si>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</si>
  <si>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</si>
  <si>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</si>
  <si>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</si>
  <si>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</si>
  <si>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</si>
  <si>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</si>
  <si>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</si>
  <si>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</si>
  <si>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</si>
  <si>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</si>
  <si>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</si>
  <si>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</si>
  <si>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</si>
  <si>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</si>
  <si>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</si>
  <si>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</si>
  <si>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</si>
  <si>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</si>
  <si>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</si>
  <si>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</si>
  <si>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</si>
  <si>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</si>
  <si>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</si>
  <si>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</si>
  <si>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</si>
  <si>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</si>
  <si>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</si>
  <si>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</si>
  <si>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</si>
  <si>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</si>
  <si>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</si>
  <si>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</si>
  <si>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</si>
  <si>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</si>
  <si>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</si>
  <si>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</si>
  <si>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</si>
  <si>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</si>
  <si>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</si>
  <si>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</si>
  <si>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</si>
  <si>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</si>
  <si>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</si>
  <si>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</si>
  <si>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</si>
  <si>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</si>
  <si>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</si>
  <si>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</si>
  <si>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</si>
  <si>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</si>
  <si>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</si>
  <si>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</si>
  <si>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</si>
  <si>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</si>
  <si>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</si>
  <si>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</si>
  <si>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</si>
  <si>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</si>
  <si>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</si>
  <si>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</si>
  <si>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</si>
  <si>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</si>
  <si>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</si>
  <si>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</si>
  <si>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</si>
  <si>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</si>
  <si>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</si>
  <si>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</si>
  <si>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</si>
  <si>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</si>
  <si>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</si>
  <si>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</si>
  <si>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</si>
  <si>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</si>
  <si>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</si>
  <si>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</si>
  <si>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</si>
  <si>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</si>
  <si>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</si>
  <si>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</si>
  <si>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</si>
  <si>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</si>
  <si>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</si>
  <si>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</si>
  <si>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</si>
  <si>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</si>
  <si>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</si>
  <si>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</si>
  <si>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</si>
  <si>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</si>
  <si>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</si>
  <si>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</si>
  <si>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</si>
  <si>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</si>
  <si>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</si>
  <si>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</si>
  <si>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</si>
  <si>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</si>
  <si>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</si>
  <si>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</si>
  <si>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</si>
  <si>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</si>
  <si>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</si>
  <si>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</si>
  <si>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</si>
  <si>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</si>
  <si>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</si>
  <si>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</si>
  <si>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</si>
  <si>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</si>
  <si>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</si>
  <si>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</si>
  <si>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</si>
  <si>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</si>
  <si>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</si>
  <si>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</si>
  <si>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</si>
  <si>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</si>
  <si>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</si>
  <si>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</si>
  <si>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</si>
  <si>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</si>
  <si>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</si>
  <si>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</si>
  <si>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</si>
  <si>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</si>
  <si>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</si>
  <si>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</si>
  <si>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</si>
  <si>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</si>
  <si>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</si>
  <si>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</si>
  <si>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</si>
  <si>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</si>
  <si>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</si>
  <si>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</si>
  <si>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</si>
  <si>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</si>
  <si>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</si>
  <si>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</si>
  <si>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</si>
  <si>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</si>
  <si>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</si>
  <si>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</si>
  <si>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</si>
  <si>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</si>
  <si>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</si>
  <si>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</si>
  <si>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</si>
  <si>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</si>
  <si>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</si>
  <si>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</si>
  <si>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</si>
  <si>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</si>
  <si>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</si>
  <si>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</si>
  <si>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</si>
  <si>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</si>
  <si>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</si>
  <si>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</si>
  <si>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</si>
  <si>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</si>
  <si>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</si>
  <si>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</si>
  <si>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</si>
  <si>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</si>
  <si>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</si>
  <si>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</si>
  <si>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</si>
  <si>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</si>
  <si>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</si>
  <si>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</si>
  <si>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</si>
  <si>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</si>
  <si>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</si>
  <si>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</si>
  <si>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</si>
  <si>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</si>
  <si>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</si>
  <si>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</si>
  <si>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</si>
  <si>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</si>
  <si>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</si>
  <si>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</si>
  <si>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</si>
  <si>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</si>
  <si>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</si>
  <si>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</si>
  <si>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</si>
  <si>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</si>
  <si>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</si>
  <si>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</si>
  <si>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</si>
  <si>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</si>
  <si>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</si>
  <si>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</si>
  <si>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</si>
  <si>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</si>
  <si>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</si>
  <si>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</si>
  <si>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</si>
  <si>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</si>
  <si>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</si>
  <si>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</si>
  <si>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</si>
  <si>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</si>
  <si>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</si>
  <si>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</si>
  <si>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</si>
  <si>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</si>
  <si>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</si>
  <si>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</si>
  <si>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</si>
  <si>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</si>
  <si>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</si>
  <si>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</si>
  <si>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</si>
  <si>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</si>
  <si>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</si>
  <si>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</si>
  <si>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</si>
  <si>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</si>
  <si>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</si>
  <si>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</si>
  <si>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</si>
  <si>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</si>
  <si>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</si>
  <si>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</si>
  <si>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</si>
  <si>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</si>
  <si>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</si>
  <si>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</si>
  <si>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</si>
  <si>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</si>
  <si>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</si>
  <si>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</si>
  <si>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</si>
  <si>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</si>
  <si>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</si>
  <si>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</si>
  <si>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</si>
  <si>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</si>
  <si>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</si>
  <si>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</si>
  <si>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</si>
  <si>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</si>
  <si>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</si>
  <si>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</si>
  <si>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</si>
  <si>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</si>
  <si>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</si>
  <si>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</si>
  <si>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</si>
  <si>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</si>
  <si>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</si>
  <si>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</si>
  <si>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</si>
  <si>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</si>
  <si>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</si>
  <si>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</si>
  <si>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</si>
  <si>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</si>
  <si>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</si>
  <si>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</si>
  <si>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</si>
  <si>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</si>
  <si>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</si>
  <si>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</si>
  <si>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</si>
  <si>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</si>
  <si>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</si>
  <si>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</si>
  <si>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</si>
  <si>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</si>
  <si>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</si>
  <si>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</si>
  <si>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</si>
  <si>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</si>
  <si>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</si>
  <si>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</si>
  <si>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</si>
  <si>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</si>
  <si>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</si>
  <si>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</si>
  <si>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</si>
  <si>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</si>
  <si>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</si>
  <si>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</si>
  <si>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</si>
  <si>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</si>
  <si>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</si>
  <si>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</si>
  <si>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</si>
  <si>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</si>
  <si>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</si>
  <si>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</si>
  <si>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</si>
  <si>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</si>
  <si>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</si>
  <si>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</si>
  <si>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</si>
  <si>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</si>
  <si>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</si>
  <si>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</si>
  <si>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</si>
  <si>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</si>
  <si>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</si>
  <si>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</si>
  <si>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</si>
  <si>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</si>
  <si>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</si>
  <si>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</si>
  <si>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</si>
  <si>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</si>
  <si>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</si>
  <si>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</si>
  <si>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</si>
  <si>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</si>
  <si>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</si>
  <si>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</si>
  <si>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</si>
  <si>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</si>
  <si>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</si>
  <si>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</si>
  <si>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</si>
  <si>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</si>
  <si>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</si>
  <si>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</si>
  <si>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</si>
  <si>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</si>
  <si>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</si>
  <si>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</si>
  <si>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</si>
  <si>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</si>
  <si>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</si>
  <si>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</si>
  <si>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</si>
  <si>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</si>
  <si>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</si>
  <si>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</si>
  <si>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</si>
  <si>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</si>
  <si>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</si>
  <si>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</si>
  <si>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</si>
  <si>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</si>
  <si>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</si>
  <si>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</si>
  <si>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</si>
  <si>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</si>
  <si>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</si>
  <si>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</si>
  <si>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</si>
  <si>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</si>
  <si>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</si>
  <si>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</si>
  <si>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</si>
  <si>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</si>
  <si>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</si>
  <si>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</si>
  <si>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</si>
  <si>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</si>
  <si>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</si>
  <si>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</si>
  <si>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</si>
  <si>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</si>
  <si>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</si>
  <si>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</si>
  <si>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</si>
  <si>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</si>
  <si>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</si>
  <si>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</si>
  <si>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</si>
  <si>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</si>
  <si>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</si>
  <si>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</si>
  <si>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</si>
  <si>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</si>
  <si>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</si>
  <si>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</si>
  <si>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</si>
  <si>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</si>
  <si>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</si>
  <si>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</si>
  <si>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</si>
  <si>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</si>
  <si>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</si>
  <si>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</si>
  <si>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</si>
  <si>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</si>
  <si>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</si>
  <si>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</si>
  <si>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</si>
  <si>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</si>
  <si>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</si>
  <si>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</si>
  <si>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</si>
  <si>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</si>
  <si>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</si>
  <si>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</si>
  <si>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</si>
  <si>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</si>
  <si>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</si>
  <si>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</si>
  <si>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</si>
  <si>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</si>
  <si>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</si>
  <si>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</si>
  <si>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</si>
  <si>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</si>
  <si>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</si>
  <si>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</si>
  <si>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</si>
  <si>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</si>
  <si>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</si>
  <si>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</si>
  <si>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</si>
  <si>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</si>
  <si>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</si>
  <si>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</si>
  <si>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</si>
  <si>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</si>
  <si>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</si>
  <si>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</si>
  <si>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</si>
  <si>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</si>
  <si>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</si>
  <si>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</si>
  <si>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</si>
  <si>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</si>
  <si>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</si>
  <si>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</si>
  <si>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</si>
  <si>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</si>
  <si>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</si>
  <si>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</si>
  <si>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</si>
  <si>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</si>
  <si>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</si>
  <si>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</si>
  <si>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</si>
  <si>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</si>
  <si>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</si>
  <si>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</si>
  <si>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</si>
  <si>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</si>
  <si>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</si>
  <si>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</si>
  <si>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</si>
  <si>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</si>
  <si>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</si>
  <si>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</si>
  <si>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</si>
  <si>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</si>
  <si>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</si>
  <si>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</si>
  <si>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</si>
  <si>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</si>
  <si>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</si>
  <si>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</si>
  <si>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</si>
  <si>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</si>
  <si>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</si>
  <si>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</si>
  <si>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</si>
  <si>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</si>
  <si>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</si>
  <si>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</si>
  <si>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</si>
  <si>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</si>
  <si>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</si>
  <si>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</si>
  <si>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</si>
  <si>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</si>
  <si>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</si>
  <si>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</si>
  <si>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</si>
  <si>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</si>
  <si>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</si>
  <si>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</si>
  <si>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</si>
  <si>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</si>
  <si>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</si>
  <si>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</si>
  <si>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</si>
  <si>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</si>
  <si>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</si>
  <si>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</si>
  <si>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</si>
  <si>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</si>
  <si>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</si>
  <si>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</si>
  <si>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</si>
  <si>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</si>
  <si>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</si>
  <si>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</si>
  <si>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</si>
  <si>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</si>
  <si>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</si>
  <si>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</si>
  <si>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</si>
  <si>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</si>
  <si>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</si>
  <si>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</si>
  <si>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</si>
  <si>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</si>
  <si>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</si>
  <si>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</si>
  <si>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</si>
  <si>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</si>
  <si>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</si>
  <si>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</si>
  <si>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</si>
  <si>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</si>
  <si>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</si>
  <si>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</si>
  <si>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</si>
  <si>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</si>
  <si>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</si>
  <si>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</si>
  <si>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</si>
  <si>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</si>
  <si>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</si>
  <si>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</si>
  <si>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</si>
  <si>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</si>
  <si>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</si>
  <si>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</si>
  <si>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</si>
  <si>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</si>
  <si>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</si>
  <si>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</si>
  <si>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</si>
  <si>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</si>
  <si>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</si>
  <si>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</si>
  <si>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</si>
  <si>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</si>
  <si>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</si>
  <si>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</si>
  <si>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</si>
  <si>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</si>
  <si>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</si>
  <si>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</si>
  <si>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</si>
  <si>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</si>
  <si>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</si>
  <si>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</si>
  <si>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</si>
  <si>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</si>
  <si>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</si>
  <si>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</si>
  <si>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</si>
  <si>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</si>
  <si>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</si>
  <si>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</si>
  <si>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</si>
  <si>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</si>
  <si>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</si>
  <si>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</si>
  <si>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</si>
  <si>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</si>
  <si>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</si>
  <si>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</si>
  <si>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</si>
  <si>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</si>
  <si>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</si>
  <si>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</si>
  <si>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</si>
  <si>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</si>
  <si>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</si>
  <si>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</si>
  <si>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</si>
  <si>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</si>
  <si>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</si>
  <si>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</si>
  <si>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</si>
  <si>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</si>
  <si>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</si>
  <si>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</si>
  <si>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</si>
  <si>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</si>
  <si>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</si>
  <si>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</si>
  <si>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</si>
  <si>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</si>
  <si>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</si>
  <si>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</si>
  <si>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</si>
  <si>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</si>
  <si>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</si>
  <si>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</si>
  <si>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</si>
  <si>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</si>
  <si>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</si>
  <si>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</si>
  <si>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</si>
  <si>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</si>
  <si>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</si>
  <si>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</si>
  <si>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</si>
  <si>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</si>
  <si>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</si>
  <si>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</si>
  <si>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</si>
  <si>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</si>
  <si>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</si>
  <si>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</si>
  <si>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</si>
  <si>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</si>
  <si>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</si>
  <si>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</si>
  <si>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</si>
  <si>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</si>
  <si>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</si>
  <si>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</si>
  <si>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</si>
  <si>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</si>
  <si>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</si>
  <si>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</si>
  <si>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</si>
  <si>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</si>
  <si>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</si>
  <si>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</si>
  <si>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</si>
  <si>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</si>
  <si>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</si>
  <si>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</si>
  <si>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</si>
  <si>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</si>
  <si>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</si>
  <si>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</si>
  <si>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</si>
  <si>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</si>
  <si>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</si>
  <si>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</si>
  <si>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</si>
  <si>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</si>
  <si>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</si>
  <si>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</si>
  <si>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</si>
  <si>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</si>
  <si>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</si>
  <si>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</si>
  <si>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</si>
  <si>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</si>
  <si>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</si>
  <si>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</si>
  <si>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</si>
  <si>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</si>
  <si>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</si>
  <si>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</si>
  <si>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</si>
  <si>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</si>
  <si>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</si>
  <si>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</si>
  <si>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</si>
  <si>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</si>
  <si>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</si>
  <si>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</si>
  <si>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</si>
  <si>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</si>
  <si>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</si>
  <si>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</si>
  <si>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</si>
  <si>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</si>
  <si>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</si>
  <si>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</si>
  <si>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</si>
  <si>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</si>
  <si>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</si>
  <si>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</si>
  <si>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</si>
  <si>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</si>
  <si>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</si>
  <si>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</si>
  <si>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</si>
  <si>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</si>
  <si>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</si>
  <si>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</si>
  <si>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</si>
  <si>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</si>
  <si>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</si>
  <si>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</si>
  <si>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</si>
  <si>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</si>
  <si>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</si>
  <si>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</si>
  <si>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</si>
  <si>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</si>
  <si>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</si>
  <si>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</si>
  <si>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</si>
  <si>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</si>
  <si>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</si>
  <si>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</si>
  <si>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</si>
  <si>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</si>
  <si>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</si>
  <si>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</si>
  <si>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</si>
  <si>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</si>
  <si>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</si>
  <si>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</si>
  <si>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</si>
  <si>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</si>
  <si>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</si>
  <si>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</si>
  <si>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</si>
  <si>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</si>
  <si>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</si>
  <si>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</si>
  <si>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</si>
  <si>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</si>
  <si>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</si>
  <si>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</si>
  <si>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</si>
  <si>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</si>
  <si>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</si>
  <si>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</si>
  <si>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</si>
  <si>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</si>
  <si>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</si>
  <si>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</si>
  <si>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</si>
  <si>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</si>
  <si>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</si>
  <si>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</si>
  <si>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</si>
  <si>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</si>
  <si>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</si>
  <si>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</si>
  <si>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</si>
  <si>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</si>
  <si>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</si>
  <si>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</si>
  <si>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</si>
  <si>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</si>
  <si>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</si>
  <si>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</si>
  <si>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</si>
  <si>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</si>
  <si>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</si>
  <si>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</si>
  <si>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</si>
  <si>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</si>
  <si>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</si>
  <si>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</si>
  <si>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</si>
  <si>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</si>
  <si>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</si>
  <si>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</si>
  <si>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</si>
  <si>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</si>
  <si>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</si>
  <si>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</si>
  <si>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</si>
  <si>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</si>
  <si>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</si>
  <si>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</si>
  <si>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</si>
  <si>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</si>
  <si>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</si>
  <si>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</si>
  <si>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</si>
  <si>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</si>
  <si>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</si>
  <si>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</si>
  <si>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</si>
  <si>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</si>
  <si>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</si>
  <si>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</si>
  <si>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</si>
  <si>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</si>
  <si>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</si>
  <si>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</si>
  <si>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</si>
  <si>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</si>
  <si>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</si>
  <si>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</si>
  <si>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</si>
  <si>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</si>
  <si>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</si>
  <si>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</si>
  <si>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</si>
  <si>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</si>
  <si>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</si>
  <si>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</si>
  <si>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</si>
  <si>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</si>
  <si>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</si>
  <si>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</si>
  <si>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</si>
  <si>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</si>
  <si>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</si>
  <si>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</si>
  <si>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</si>
  <si>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</si>
  <si>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</si>
  <si>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</si>
  <si>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</si>
  <si>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</si>
  <si>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</si>
  <si>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</si>
  <si>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</si>
  <si>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</si>
  <si>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</si>
  <si>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</si>
  <si>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</si>
  <si>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</si>
  <si>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</si>
  <si>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</si>
  <si>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</si>
  <si>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</si>
  <si>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</si>
  <si>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</si>
  <si>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</si>
  <si>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</si>
  <si>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</si>
  <si>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</si>
  <si>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</si>
  <si>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</si>
  <si>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</si>
  <si>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</si>
  <si>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</si>
  <si>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</si>
  <si>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</si>
  <si>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</si>
  <si>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</si>
  <si>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</si>
  <si>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</si>
  <si>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</si>
  <si>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</si>
  <si>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</si>
  <si>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</si>
  <si>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</si>
  <si>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</si>
  <si>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</si>
  <si>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</si>
  <si>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</si>
  <si>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</si>
  <si>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</si>
  <si>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</si>
  <si>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</si>
  <si>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</si>
  <si>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</si>
  <si>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</si>
  <si>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</si>
  <si>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</si>
  <si>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</si>
  <si>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</si>
  <si>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</si>
  <si>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</si>
  <si>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</si>
  <si>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</si>
  <si>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</si>
  <si>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</si>
  <si>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</si>
  <si>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</si>
  <si>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</si>
  <si>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</si>
  <si>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</si>
  <si>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</si>
  <si>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</si>
  <si>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</si>
  <si>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</si>
  <si>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</si>
  <si>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</si>
  <si>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</si>
  <si>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</si>
  <si>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</si>
  <si>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</si>
  <si>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</si>
  <si>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</si>
  <si>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</si>
  <si>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</si>
  <si>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</si>
  <si>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</si>
  <si>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</si>
  <si>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</si>
  <si>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</si>
  <si>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</si>
  <si>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</si>
  <si>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</si>
  <si>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</si>
  <si>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</si>
  <si>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</si>
  <si>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</si>
  <si>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</si>
  <si>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</si>
  <si>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</si>
  <si>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</si>
  <si>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</si>
  <si>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</si>
  <si>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</si>
  <si>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</si>
  <si>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</si>
  <si>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</si>
  <si>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</si>
  <si>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</si>
  <si>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</si>
  <si>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</si>
  <si>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</si>
  <si>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</si>
  <si>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</si>
  <si>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</si>
  <si>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</si>
  <si>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</si>
  <si>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</si>
  <si>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</si>
  <si>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</si>
  <si>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</si>
  <si>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</si>
  <si>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</si>
  <si>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</si>
  <si>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</si>
  <si>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</si>
  <si>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</si>
  <si>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</si>
  <si>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</si>
  <si>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</si>
  <si>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</si>
  <si>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</si>
  <si>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</si>
  <si>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</si>
  <si>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</si>
  <si>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</si>
  <si>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</si>
  <si>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</si>
  <si>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</si>
  <si>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</si>
  <si>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</si>
  <si>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</si>
  <si>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</si>
  <si>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</si>
  <si>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</si>
  <si>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</si>
  <si>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</si>
  <si>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</si>
  <si>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</si>
  <si>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</si>
  <si>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</si>
  <si>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</si>
  <si>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</si>
  <si>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</si>
  <si>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</si>
  <si>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</si>
  <si>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</si>
  <si>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</si>
  <si>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</si>
  <si>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</si>
  <si>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</si>
  <si>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</si>
  <si>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</si>
  <si>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</si>
  <si>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</si>
  <si>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</si>
  <si>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</si>
  <si>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</si>
  <si>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</si>
  <si>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</si>
  <si>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</si>
  <si>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</si>
  <si>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</si>
  <si>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</si>
  <si>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</si>
  <si>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</si>
  <si>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</si>
  <si>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</si>
  <si>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</si>
  <si>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</si>
  <si>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</si>
  <si>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</si>
  <si>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</si>
  <si>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</si>
  <si>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</si>
  <si>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</si>
  <si>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</si>
  <si>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</si>
  <si>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</si>
  <si>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</si>
  <si>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</si>
  <si>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</si>
  <si>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</si>
  <si>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</si>
  <si>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</si>
  <si>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</si>
  <si>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</si>
  <si>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</si>
  <si>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</si>
  <si>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</si>
  <si>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</si>
  <si>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</si>
  <si>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</si>
  <si>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</si>
  <si>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</si>
  <si>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</si>
  <si>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</si>
  <si>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</si>
  <si>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</si>
  <si>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</si>
  <si>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</si>
  <si>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</si>
  <si>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</si>
  <si>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</si>
  <si>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</si>
  <si>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</si>
  <si>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</si>
  <si>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</si>
  <si>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</si>
  <si>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</si>
  <si>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</si>
  <si>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</si>
  <si>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</si>
  <si>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</si>
  <si>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</si>
  <si>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</si>
  <si>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</si>
  <si>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</si>
  <si>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</si>
  <si>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</si>
  <si>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</si>
  <si>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</si>
  <si>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</si>
  <si>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</si>
  <si>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</si>
  <si>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</si>
  <si>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</si>
  <si>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</si>
  <si>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</si>
  <si>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</si>
  <si>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</si>
  <si>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</si>
  <si>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</si>
  <si>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</si>
  <si>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</si>
  <si>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</si>
  <si>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</si>
  <si>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</si>
  <si>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</si>
  <si>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</si>
  <si>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</si>
  <si>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</si>
  <si>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</si>
  <si>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</si>
  <si>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</si>
  <si>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</si>
  <si>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</si>
  <si>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</si>
  <si>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</si>
  <si>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</si>
  <si>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</si>
  <si>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</si>
  <si>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</si>
  <si>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</si>
  <si>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</si>
  <si>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</si>
  <si>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</si>
  <si>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</si>
  <si>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</si>
  <si>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</si>
  <si>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</si>
  <si>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</si>
  <si>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</si>
  <si>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</si>
  <si>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</si>
  <si>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</si>
  <si>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</si>
  <si>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</si>
  <si>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</si>
  <si>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</si>
  <si>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</si>
  <si>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</si>
  <si>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</si>
  <si>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</si>
  <si>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</si>
  <si>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</si>
  <si>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</si>
  <si>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</si>
  <si>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</si>
  <si>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</si>
  <si>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</si>
  <si>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</si>
  <si>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</si>
  <si>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</si>
  <si>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</si>
  <si>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</si>
  <si>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</si>
  <si>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</si>
  <si>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</si>
  <si>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</si>
  <si>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</si>
  <si>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</si>
  <si>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</si>
  <si>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</si>
  <si>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</si>
  <si>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</si>
  <si>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</si>
  <si>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</si>
  <si>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</si>
  <si>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</si>
  <si>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</si>
  <si>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</si>
  <si>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</si>
  <si>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</si>
  <si>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</si>
  <si>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</si>
  <si>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</si>
  <si>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</si>
  <si>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</si>
  <si>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</si>
  <si>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</si>
  <si>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</si>
  <si>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</si>
  <si>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</si>
  <si>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</si>
  <si>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</si>
  <si>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</si>
  <si>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</si>
  <si>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</si>
  <si>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</si>
  <si>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</si>
  <si>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</si>
  <si>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</si>
  <si>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</si>
  <si>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</si>
  <si>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</si>
  <si>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</si>
  <si>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</si>
  <si>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</si>
  <si>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</si>
  <si>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</si>
  <si>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</si>
  <si>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</si>
  <si>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</si>
  <si>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</si>
  <si>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</si>
  <si>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</si>
  <si>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</si>
  <si>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</si>
  <si>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</si>
  <si>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</si>
  <si>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</si>
  <si>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</si>
  <si>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</si>
  <si>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</si>
  <si>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</si>
  <si>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</si>
  <si>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</si>
  <si>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</si>
  <si>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</si>
  <si>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</si>
  <si>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</si>
  <si>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</si>
  <si>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</si>
  <si>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</si>
  <si>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</si>
  <si>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</si>
  <si>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</si>
  <si>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</si>
  <si>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</si>
  <si>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</si>
  <si>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</si>
  <si>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</si>
  <si>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</si>
  <si>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</si>
  <si>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</si>
  <si>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</si>
  <si>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</si>
  <si>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</si>
  <si>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</si>
  <si>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</si>
  <si>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</si>
  <si>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</si>
  <si>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</si>
  <si>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</si>
  <si>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</si>
  <si>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</si>
  <si>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</si>
  <si>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</si>
  <si>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</si>
  <si>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</si>
  <si>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</si>
  <si>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</si>
  <si>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</si>
  <si>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</si>
  <si>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</si>
  <si>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</si>
  <si>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</si>
  <si>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</si>
  <si>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</si>
  <si>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</si>
  <si>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</si>
  <si>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</si>
  <si>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</si>
  <si>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</si>
  <si>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</si>
  <si>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</si>
  <si>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</si>
  <si>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</si>
  <si>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</si>
  <si>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</si>
  <si>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</si>
  <si>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</si>
  <si>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</si>
  <si>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</si>
  <si>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</si>
  <si>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</si>
  <si>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</si>
  <si>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</si>
  <si>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</si>
  <si>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</si>
  <si>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</si>
  <si>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</si>
  <si>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</si>
  <si>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</si>
  <si>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</si>
  <si>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</si>
  <si>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</si>
  <si>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</si>
  <si>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</si>
  <si>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</si>
  <si>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</si>
  <si>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</si>
  <si>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</si>
  <si>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</si>
  <si>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</si>
  <si>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</si>
  <si>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</si>
  <si>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</si>
  <si>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</si>
  <si>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</si>
  <si>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</si>
  <si>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</si>
  <si>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</si>
  <si>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</si>
  <si>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</si>
  <si>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</si>
  <si>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</si>
  <si>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</si>
  <si>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</si>
  <si>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</si>
  <si>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</si>
  <si>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</si>
  <si>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</si>
  <si>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</si>
  <si>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</si>
  <si>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</si>
  <si>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</si>
  <si>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</si>
  <si>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</si>
  <si>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</si>
  <si>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</si>
  <si>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</si>
  <si>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</si>
  <si>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</si>
  <si>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</si>
  <si>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</si>
  <si>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</si>
  <si>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</si>
  <si>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</si>
  <si>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</si>
  <si>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</si>
  <si>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</si>
  <si>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</si>
  <si>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</si>
  <si>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</si>
  <si>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</si>
  <si>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</si>
  <si>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</si>
  <si>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</si>
  <si>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</si>
  <si>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</si>
  <si>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</si>
  <si>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</si>
  <si>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</si>
  <si>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</si>
  <si>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</si>
  <si>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</si>
  <si>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</si>
  <si>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</si>
  <si>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</si>
  <si>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</si>
  <si>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</si>
  <si>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</si>
  <si>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</si>
  <si>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</si>
  <si>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</si>
  <si>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</si>
  <si>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</si>
  <si>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</si>
  <si>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</si>
  <si>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</si>
  <si>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</si>
  <si>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</si>
  <si>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</si>
  <si>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</si>
  <si>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</si>
  <si>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</si>
  <si>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</si>
  <si>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</si>
  <si>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</si>
  <si>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</si>
  <si>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</si>
  <si>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</si>
  <si>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</si>
  <si>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</si>
  <si>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</si>
  <si>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</si>
  <si>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</si>
  <si>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</si>
  <si>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</si>
  <si>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</si>
  <si>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</si>
  <si>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</si>
  <si>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</si>
  <si>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</si>
  <si>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</si>
  <si>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</si>
  <si>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</si>
  <si>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</si>
  <si>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</si>
  <si>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</si>
  <si>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</si>
  <si>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</si>
  <si>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</si>
  <si>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</si>
  <si>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</si>
  <si>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</si>
  <si>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</si>
  <si>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</si>
  <si>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</si>
  <si>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</si>
  <si>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</si>
  <si>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</si>
  <si>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</si>
  <si>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</si>
  <si>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</si>
  <si>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</si>
  <si>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</si>
  <si>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</si>
  <si>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</si>
  <si>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</si>
  <si>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</si>
  <si>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</si>
  <si>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</si>
  <si>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</si>
  <si>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</si>
  <si>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</si>
  <si>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</si>
  <si>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</si>
  <si>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</si>
  <si>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</si>
  <si>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</si>
  <si>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</si>
  <si>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</si>
  <si>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</si>
  <si>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</si>
  <si>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</si>
  <si>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</si>
  <si>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</si>
  <si>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</si>
  <si>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</si>
  <si>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</si>
  <si>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</si>
  <si>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</si>
  <si>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</si>
  <si>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</si>
  <si>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</si>
  <si>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</si>
  <si>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</si>
  <si>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</si>
  <si>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</si>
  <si>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</si>
  <si>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</si>
  <si>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</si>
  <si>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</si>
  <si>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</si>
  <si>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</si>
  <si>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</si>
  <si>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</si>
  <si>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</si>
  <si>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</si>
  <si>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</si>
  <si>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</si>
  <si>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</si>
  <si>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</si>
  <si>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</si>
  <si>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</si>
  <si>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</si>
  <si>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</si>
  <si>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</si>
  <si>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</si>
  <si>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</si>
  <si>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</si>
  <si>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</si>
  <si>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</si>
  <si>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</si>
  <si>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</si>
  <si>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</si>
  <si>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</si>
  <si>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</si>
  <si>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</si>
  <si>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</si>
  <si>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</si>
  <si>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</si>
  <si>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</si>
  <si>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</si>
  <si>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</si>
  <si>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</si>
  <si>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</si>
  <si>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</si>
  <si>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</si>
  <si>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</si>
  <si>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</si>
  <si>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</si>
  <si>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</si>
  <si>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</si>
  <si>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</si>
  <si>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</si>
  <si>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</si>
  <si>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</si>
  <si>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</si>
  <si>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</si>
  <si>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</si>
  <si>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</si>
  <si>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</si>
  <si>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</si>
  <si>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</si>
  <si>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</si>
  <si>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</si>
  <si>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</si>
  <si>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</si>
  <si>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</si>
  <si>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</si>
  <si>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</si>
  <si>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</si>
  <si>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</si>
  <si>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</si>
  <si>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</si>
  <si>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</si>
  <si>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</si>
  <si>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</si>
  <si>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</si>
  <si>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</si>
  <si>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</si>
  <si>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</si>
  <si>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</si>
  <si>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</si>
  <si>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</si>
  <si>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</si>
  <si>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</si>
  <si>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</si>
  <si>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</si>
  <si>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</si>
  <si>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</si>
  <si>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</si>
  <si>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</si>
  <si>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</si>
  <si>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</si>
  <si>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</si>
  <si>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</si>
  <si>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</si>
  <si>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</si>
  <si>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</si>
  <si>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</si>
  <si>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</si>
  <si>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</si>
  <si>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</si>
  <si>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</si>
  <si>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</si>
  <si>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</si>
  <si>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</si>
  <si>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</si>
  <si>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</si>
  <si>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</si>
  <si>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</si>
  <si>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</si>
  <si>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</si>
  <si>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</si>
  <si>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</si>
  <si>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</si>
  <si>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</si>
  <si>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</si>
  <si>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</si>
  <si>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</si>
  <si>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</si>
  <si>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</si>
  <si>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</si>
  <si>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</si>
  <si>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</si>
  <si>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</si>
  <si>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</si>
  <si>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</si>
  <si>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</si>
  <si>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</si>
  <si>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</si>
  <si>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</si>
  <si>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</si>
  <si>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</si>
  <si>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</si>
  <si>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</si>
  <si>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</si>
  <si>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</si>
  <si>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</si>
  <si>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</si>
  <si>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</si>
  <si>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</si>
  <si>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</si>
  <si>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</si>
  <si>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</si>
  <si>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</si>
  <si>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</si>
  <si>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</si>
  <si>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</si>
  <si>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</si>
  <si>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</si>
  <si>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</si>
  <si>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</si>
  <si>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</si>
  <si>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</si>
  <si>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</si>
  <si>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</si>
  <si>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</si>
  <si>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</si>
  <si>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</si>
  <si>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</si>
  <si>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</si>
  <si>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</si>
  <si>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</si>
  <si>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</si>
  <si>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</si>
  <si>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</si>
  <si>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</si>
  <si>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</si>
  <si>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</si>
  <si>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</si>
  <si>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</si>
  <si>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</si>
  <si>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</si>
  <si>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</si>
  <si>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</si>
  <si>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</si>
  <si>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</si>
  <si>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</si>
  <si>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</si>
  <si>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</si>
  <si>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</si>
  <si>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</si>
  <si>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</si>
  <si>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</si>
  <si>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</si>
  <si>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</si>
  <si>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</si>
  <si>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</si>
  <si>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</si>
  <si>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</si>
  <si>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</si>
  <si>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</si>
  <si>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</si>
  <si>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</si>
  <si>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</si>
  <si>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</si>
  <si>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</si>
  <si>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</si>
  <si>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</si>
  <si>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</si>
  <si>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</si>
  <si>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</si>
  <si>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</si>
  <si>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</si>
  <si>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</si>
  <si>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</si>
  <si>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</si>
  <si>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</si>
  <si>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</si>
  <si>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</si>
  <si>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</si>
  <si>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</si>
  <si>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</si>
  <si>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</si>
  <si>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</si>
  <si>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</si>
  <si>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</si>
  <si>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</si>
  <si>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</si>
  <si>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</si>
  <si>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</si>
  <si>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</si>
  <si>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</si>
  <si>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</si>
  <si>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</si>
  <si>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</si>
  <si>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</si>
  <si>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</si>
  <si>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</si>
  <si>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</si>
  <si>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</si>
  <si>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</si>
  <si>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</si>
  <si>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</si>
  <si>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</si>
  <si>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</si>
  <si>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</si>
  <si>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</si>
  <si>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</si>
  <si>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</si>
  <si>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</si>
  <si>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</si>
  <si>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</si>
  <si>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</si>
  <si>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</si>
  <si>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</si>
  <si>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</si>
  <si>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</si>
  <si>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</si>
  <si>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</si>
  <si>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</si>
  <si>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</si>
  <si>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</si>
  <si>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</si>
  <si>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</si>
  <si>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</si>
  <si>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</si>
  <si>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</si>
  <si>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</si>
  <si>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</si>
  <si>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</si>
  <si>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</si>
  <si>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</si>
  <si>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</si>
  <si>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</si>
  <si>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</si>
  <si>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</si>
  <si>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</si>
  <si>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</si>
  <si>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</si>
  <si>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</si>
  <si>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</si>
  <si>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</si>
  <si>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</si>
  <si>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</si>
  <si>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</si>
  <si>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</si>
  <si>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</si>
  <si>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</si>
  <si>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</si>
  <si>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</si>
  <si>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</si>
  <si>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</si>
  <si>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</si>
  <si>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</si>
  <si>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</si>
  <si>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</si>
  <si>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</si>
  <si>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</si>
  <si>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</si>
  <si>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</si>
  <si>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</si>
  <si>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</si>
  <si>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</si>
  <si>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</si>
  <si>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</si>
  <si>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</si>
  <si>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</si>
  <si>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</si>
  <si>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</si>
  <si>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</si>
  <si>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</si>
  <si>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</si>
  <si>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</si>
  <si>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</si>
  <si>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</si>
  <si>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</si>
  <si>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</si>
  <si>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</si>
  <si>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</si>
  <si>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</si>
  <si>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</si>
  <si>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</si>
  <si>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</si>
  <si>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</si>
  <si>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</si>
  <si>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</si>
  <si>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</si>
  <si>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</si>
  <si>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</si>
  <si>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</si>
  <si>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</si>
  <si>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</si>
  <si>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</si>
  <si>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</si>
  <si>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</si>
  <si>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</si>
  <si>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</si>
  <si>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</si>
  <si>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</si>
  <si>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</si>
  <si>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</si>
  <si>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</si>
  <si>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</si>
  <si>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</si>
  <si>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</si>
  <si>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</si>
  <si>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</si>
  <si>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</si>
  <si>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</si>
  <si>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</si>
  <si>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</si>
  <si>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</si>
  <si>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</si>
  <si>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</si>
  <si>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</si>
  <si>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</si>
  <si>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</si>
  <si>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</si>
  <si>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</si>
  <si>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</si>
  <si>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</si>
  <si>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</si>
  <si>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</si>
  <si>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</si>
  <si>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</si>
  <si>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</si>
  <si>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</si>
  <si>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</si>
  <si>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</si>
  <si>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</si>
  <si>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</si>
  <si>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</si>
  <si>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</si>
  <si>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</si>
  <si>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</si>
  <si>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</si>
  <si>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</si>
  <si>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</si>
  <si>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</si>
  <si>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</si>
  <si>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</si>
  <si>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</si>
  <si>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</si>
  <si>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</si>
  <si>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</si>
  <si>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</si>
  <si>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</si>
  <si>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</si>
  <si>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</si>
  <si>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</si>
  <si>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</si>
  <si>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</si>
  <si>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</si>
  <si>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</si>
  <si>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</si>
  <si>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</si>
  <si>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</si>
  <si>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</si>
  <si>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</si>
  <si>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</si>
  <si>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</si>
  <si>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</si>
  <si>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</si>
  <si>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</si>
  <si>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</si>
  <si>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</si>
  <si>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</si>
  <si>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</si>
  <si>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</si>
  <si>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</si>
  <si>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</si>
  <si>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</si>
  <si>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</si>
  <si>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</si>
  <si>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</si>
  <si>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</si>
  <si>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</si>
  <si>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</si>
  <si>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</si>
  <si>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</si>
  <si>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</si>
  <si>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</si>
  <si>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</si>
  <si>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</si>
  <si>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</si>
  <si>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</si>
  <si>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</si>
  <si>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</si>
  <si>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</si>
  <si>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</si>
  <si>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</si>
  <si>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</si>
  <si>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</si>
  <si>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</si>
  <si>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</si>
  <si>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</si>
  <si>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</si>
  <si>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</si>
  <si>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</si>
  <si>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</si>
  <si>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</si>
  <si>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</si>
  <si>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</si>
  <si>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</si>
  <si>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</si>
  <si>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</si>
  <si>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</si>
  <si>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</si>
  <si>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</si>
  <si>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</si>
  <si>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</si>
  <si>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</si>
  <si>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</si>
  <si>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</si>
  <si>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</si>
  <si>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</si>
  <si>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</si>
  <si>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</si>
  <si>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</si>
  <si>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</si>
  <si>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</si>
  <si>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</si>
  <si>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</si>
  <si>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</si>
  <si>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</si>
  <si>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</si>
  <si>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</si>
  <si>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</si>
  <si>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</si>
  <si>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</si>
  <si>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</si>
  <si>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</si>
  <si>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</si>
  <si>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</si>
  <si>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</si>
  <si>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</si>
  <si>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</si>
  <si>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</si>
  <si>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</si>
  <si>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</si>
  <si>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</si>
  <si>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</si>
  <si>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</si>
  <si>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</si>
  <si>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</si>
  <si>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</si>
  <si>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</si>
  <si>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</si>
  <si>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</si>
  <si>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</si>
  <si>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</si>
  <si>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</si>
  <si>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</si>
  <si>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</si>
  <si>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</si>
  <si>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</si>
  <si>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</si>
  <si>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</si>
  <si>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</si>
  <si>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</si>
  <si>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</si>
  <si>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</si>
  <si>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</si>
  <si>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</si>
  <si>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</si>
  <si>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</si>
  <si>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</si>
  <si>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</si>
  <si>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</si>
  <si>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</si>
  <si>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</si>
  <si>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</si>
  <si>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</si>
  <si>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</si>
  <si>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</si>
  <si>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</si>
  <si>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</si>
  <si>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</si>
  <si>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</si>
  <si>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</si>
  <si>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</si>
  <si>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</si>
  <si>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</si>
  <si>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</si>
  <si>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</si>
  <si>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</si>
  <si>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</si>
  <si>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</si>
  <si>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</si>
  <si>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</si>
  <si>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</si>
  <si>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</si>
  <si>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</si>
  <si>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</si>
  <si>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</si>
  <si>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</si>
  <si>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</si>
  <si>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</si>
  <si>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</si>
  <si>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</si>
  <si>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</si>
  <si>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</si>
  <si>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</si>
  <si>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</si>
  <si>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</si>
  <si>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</si>
  <si>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</si>
  <si>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</si>
  <si>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</si>
  <si>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</si>
  <si>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</si>
  <si>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</si>
  <si>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</si>
  <si>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</si>
  <si>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</si>
  <si>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</si>
  <si>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</si>
  <si>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</si>
  <si>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</si>
  <si>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</si>
  <si>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</si>
  <si>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</si>
  <si>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</si>
  <si>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</si>
  <si>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</si>
  <si>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</si>
  <si>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</si>
  <si>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</si>
  <si>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</si>
  <si>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</si>
  <si>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</si>
  <si>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</si>
  <si>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</si>
  <si>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</si>
  <si>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</si>
  <si>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</si>
  <si>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</si>
  <si>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</si>
  <si>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</si>
  <si>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</si>
  <si>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</si>
  <si>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</si>
  <si>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</si>
  <si>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</si>
  <si>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</si>
  <si>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</si>
  <si>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</si>
  <si>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</si>
  <si>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</si>
  <si>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</si>
  <si>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</si>
  <si>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</si>
  <si>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</si>
  <si>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</si>
  <si>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</si>
  <si>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</si>
  <si>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</si>
  <si>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</si>
  <si>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</si>
  <si>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</si>
  <si>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</si>
  <si>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</si>
  <si>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</si>
  <si>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</si>
  <si>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</si>
  <si>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</si>
  <si>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</si>
  <si>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</si>
  <si>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</si>
  <si>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</si>
  <si>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</si>
  <si>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</si>
  <si>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</si>
  <si>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</si>
  <si>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</si>
  <si>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</si>
  <si>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</si>
  <si>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</si>
  <si>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</si>
  <si>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</si>
  <si>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</si>
  <si>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</si>
  <si>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</si>
  <si>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</si>
  <si>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</si>
  <si>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</si>
  <si>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</si>
  <si>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</si>
  <si>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</si>
  <si>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</si>
  <si>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</si>
  <si>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</si>
  <si>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</si>
  <si>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</si>
  <si>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</si>
  <si>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</si>
  <si>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</si>
  <si>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</si>
  <si>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</si>
  <si>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</si>
  <si>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</si>
  <si>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</si>
  <si>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</si>
  <si>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</si>
  <si>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</si>
  <si>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</si>
  <si>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</si>
  <si>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</si>
  <si>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</si>
  <si>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</si>
  <si>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</si>
  <si>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</si>
  <si>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</si>
  <si>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</si>
  <si>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</si>
  <si>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</si>
  <si>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</si>
  <si>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</si>
  <si>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</si>
  <si>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</si>
  <si>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</si>
  <si>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</si>
  <si>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</si>
  <si>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</si>
  <si>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</si>
  <si>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</si>
  <si>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</si>
  <si>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</si>
  <si>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</si>
  <si>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</si>
  <si>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</si>
  <si>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</si>
  <si>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</si>
  <si>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</si>
  <si>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</si>
  <si>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</si>
  <si>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</si>
  <si>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</si>
  <si>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</si>
  <si>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</si>
  <si>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</si>
  <si>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</si>
  <si>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</si>
  <si>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</si>
  <si>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</si>
  <si>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</si>
  <si>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</si>
  <si>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</si>
  <si>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</si>
  <si>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</si>
  <si>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</si>
  <si>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</si>
  <si>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</si>
  <si>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</si>
  <si>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</si>
  <si>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</si>
  <si>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</si>
  <si>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</si>
  <si>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</si>
  <si>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</si>
  <si>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</si>
  <si>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</si>
  <si>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</si>
  <si>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</si>
  <si>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</si>
  <si>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</si>
  <si>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</si>
  <si>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</si>
  <si>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</si>
  <si>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</si>
  <si>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</si>
  <si>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</si>
  <si>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</si>
  <si>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</si>
  <si>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</si>
  <si>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</si>
  <si>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</si>
  <si>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</si>
  <si>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</si>
  <si>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</si>
  <si>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</si>
  <si>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</si>
  <si>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</si>
  <si>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</si>
  <si>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</si>
  <si>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</si>
  <si>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</si>
  <si>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</si>
  <si>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</si>
  <si>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</si>
  <si>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</si>
  <si>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</si>
  <si>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</si>
  <si>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</si>
  <si>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</si>
  <si>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</si>
  <si>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</si>
  <si>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</si>
  <si>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</si>
  <si>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</si>
  <si>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</si>
  <si>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</si>
  <si>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</si>
  <si>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</si>
  <si>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</si>
  <si>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</si>
  <si>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</si>
  <si>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</si>
  <si>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</si>
  <si>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</si>
  <si>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</si>
  <si>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</si>
  <si>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</si>
  <si>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</si>
  <si>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</si>
  <si>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</si>
  <si>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</si>
  <si>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</si>
  <si>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</si>
  <si>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</si>
  <si>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</si>
  <si>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</si>
  <si>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</si>
  <si>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</si>
  <si>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</si>
  <si>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</si>
  <si>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</si>
  <si>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</si>
  <si>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</si>
  <si>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</si>
  <si>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</si>
  <si>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</si>
  <si>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</si>
  <si>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</si>
  <si>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</si>
  <si>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</si>
  <si>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</si>
  <si>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</si>
  <si>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</si>
  <si>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</si>
  <si>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</si>
  <si>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</si>
  <si>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</si>
  <si>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</si>
  <si>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</si>
  <si>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</si>
  <si>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</si>
  <si>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</si>
  <si>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</si>
  <si>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</si>
  <si>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</si>
  <si>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</si>
  <si>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</si>
  <si>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</si>
  <si>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</si>
  <si>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</si>
  <si>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</si>
  <si>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</si>
  <si>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</si>
  <si>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</si>
  <si>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</si>
  <si>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</si>
  <si>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</si>
  <si>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</si>
  <si>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</si>
  <si>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</si>
  <si>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</si>
  <si>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</si>
  <si>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</si>
  <si>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</si>
  <si>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</si>
  <si>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</si>
  <si>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</si>
  <si>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</si>
  <si>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</si>
  <si>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</si>
  <si>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</si>
  <si>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</si>
  <si>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</si>
  <si>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</si>
  <si>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</si>
  <si>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</si>
  <si>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</si>
  <si>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</si>
  <si>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</si>
  <si>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</si>
  <si>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</si>
  <si>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</si>
  <si>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</si>
  <si>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</si>
  <si>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</si>
  <si>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</si>
  <si>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</si>
  <si>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</si>
  <si>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</si>
  <si>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</si>
  <si>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</si>
  <si>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</si>
  <si>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</si>
  <si>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</si>
  <si>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</si>
  <si>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</si>
  <si>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</si>
  <si>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</si>
  <si>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</si>
  <si>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</si>
  <si>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</si>
  <si>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</si>
  <si>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</si>
  <si>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</si>
  <si>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</si>
  <si>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</si>
  <si>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</si>
  <si>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</si>
  <si>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</si>
  <si>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</si>
  <si>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</si>
  <si>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</si>
  <si>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</si>
  <si>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</si>
  <si>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</si>
  <si>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</si>
  <si>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</si>
  <si>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</si>
  <si>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</si>
  <si>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</si>
  <si>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</si>
  <si>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</si>
  <si>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</si>
  <si>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</si>
  <si>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</si>
  <si>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</si>
  <si>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</si>
  <si>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</si>
  <si>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</si>
  <si>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</si>
  <si>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</si>
  <si>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</si>
  <si>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</si>
  <si>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</si>
  <si>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</si>
  <si>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</si>
  <si>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</si>
  <si>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</si>
  <si>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</si>
  <si>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</si>
  <si>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</si>
  <si>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</si>
  <si>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</si>
  <si>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</si>
  <si>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</si>
  <si>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</si>
  <si>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</si>
  <si>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</si>
  <si>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</si>
  <si>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</si>
  <si>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</si>
  <si>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</si>
  <si>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</si>
  <si>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</si>
  <si>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</si>
  <si>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</si>
  <si>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</si>
  <si>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</si>
  <si>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</si>
  <si>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</si>
  <si>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</si>
  <si>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</si>
  <si>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</si>
  <si>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</si>
  <si>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</si>
  <si>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</si>
  <si>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</si>
  <si>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</si>
  <si>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</si>
  <si>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</si>
  <si>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</si>
  <si>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</si>
  <si>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</si>
  <si>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</si>
  <si>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</si>
  <si>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</si>
  <si>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</si>
  <si>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</si>
  <si>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</si>
  <si>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</si>
  <si>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</si>
  <si>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</si>
  <si>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</si>
  <si>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</si>
  <si>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</si>
  <si>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</si>
  <si>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</si>
  <si>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</si>
  <si>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</si>
  <si>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</si>
  <si>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</si>
  <si>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</si>
  <si>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</si>
  <si>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</si>
  <si>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</si>
  <si>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</si>
  <si>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</si>
  <si>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</si>
  <si>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</si>
  <si>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</si>
  <si>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</si>
  <si>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</si>
  <si>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</si>
  <si>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</si>
  <si>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</si>
  <si>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</si>
  <si>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</si>
  <si>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</si>
  <si>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</si>
  <si>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</si>
  <si>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</si>
  <si>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</si>
  <si>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</si>
  <si>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</si>
  <si>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</si>
  <si>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</si>
  <si>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</si>
  <si>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</si>
  <si>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</si>
  <si>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</si>
  <si>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</si>
  <si>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</si>
  <si>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</si>
  <si>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</si>
  <si>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</si>
  <si>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</si>
  <si>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</si>
  <si>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</si>
  <si>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</si>
  <si>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</si>
  <si>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</si>
  <si>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</si>
  <si>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</si>
  <si>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</si>
  <si>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</si>
  <si>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</si>
  <si>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</si>
  <si>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</si>
  <si>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</si>
  <si>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</si>
  <si>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</si>
  <si>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</si>
  <si>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</si>
  <si>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</si>
  <si>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</si>
  <si>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</si>
  <si>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</si>
  <si>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</si>
  <si>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</si>
  <si>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</si>
  <si>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</si>
  <si>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</si>
  <si>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</si>
  <si>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</si>
  <si>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</si>
  <si>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</si>
  <si>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</si>
  <si>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</si>
  <si>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</si>
  <si>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</si>
  <si>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</si>
  <si>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</si>
  <si>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</si>
  <si>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</si>
  <si>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</si>
  <si>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</si>
  <si>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</si>
  <si>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</si>
  <si>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</si>
  <si>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</si>
  <si>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</si>
  <si>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</si>
  <si>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</si>
  <si>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</si>
  <si>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</si>
  <si>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</si>
  <si>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</si>
  <si>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</si>
  <si>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</si>
  <si>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</si>
  <si>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</si>
  <si>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</si>
  <si>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</si>
  <si>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</si>
  <si>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</si>
  <si>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</si>
  <si>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</si>
  <si>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</si>
  <si>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</si>
  <si>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</si>
  <si>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</si>
  <si>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</si>
  <si>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</si>
  <si>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</si>
  <si>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</si>
  <si>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</si>
  <si>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</si>
  <si>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</si>
  <si>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</si>
  <si>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</si>
  <si>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</si>
  <si>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</si>
  <si>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</si>
  <si>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</si>
  <si>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</si>
  <si>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</si>
  <si>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</si>
  <si>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</si>
  <si>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</si>
  <si>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</si>
  <si>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</si>
  <si>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</si>
  <si>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</si>
  <si>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</si>
  <si>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</si>
  <si>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</si>
  <si>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</si>
  <si>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</si>
  <si>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</si>
  <si>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</si>
  <si>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</si>
  <si>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</si>
  <si>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</si>
  <si>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</si>
  <si>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</si>
  <si>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</si>
  <si>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</si>
  <si>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</si>
  <si>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</si>
  <si>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</si>
  <si>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</si>
  <si>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</si>
  <si>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</si>
  <si>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</si>
  <si>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</si>
  <si>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</si>
  <si>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</si>
  <si>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</si>
  <si>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</si>
  <si>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</si>
  <si>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</si>
  <si>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</si>
  <si>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</si>
  <si>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</si>
  <si>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</si>
  <si>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</si>
  <si>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</si>
  <si>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</si>
  <si>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</si>
  <si>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</si>
  <si>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</si>
  <si>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</si>
  <si>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</si>
  <si>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</si>
  <si>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</si>
  <si>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</si>
  <si>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</si>
  <si>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</si>
  <si>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</si>
  <si>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</si>
  <si>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</si>
  <si>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</si>
  <si>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</si>
  <si>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</si>
  <si>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</si>
  <si>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</si>
  <si>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</si>
  <si>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</si>
  <si>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</si>
  <si>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</si>
  <si>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</si>
  <si>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</si>
  <si>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</si>
  <si>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</si>
  <si>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</si>
  <si>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</si>
  <si>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</si>
  <si>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</si>
  <si>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</si>
  <si>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</si>
  <si>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</si>
  <si>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</si>
  <si>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</si>
  <si>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</si>
  <si>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</si>
  <si>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</si>
  <si>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</si>
  <si>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</si>
  <si>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</si>
  <si>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</si>
  <si>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</si>
  <si>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</si>
  <si>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</si>
  <si>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</si>
  <si>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</si>
  <si>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</si>
  <si>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</si>
  <si>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</si>
  <si>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</si>
  <si>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</si>
  <si>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</si>
  <si>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</si>
  <si>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</si>
  <si>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</si>
  <si>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</si>
  <si>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</si>
  <si>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</si>
  <si>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</si>
  <si>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</si>
  <si>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</si>
  <si>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</si>
  <si>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</si>
  <si>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</si>
  <si>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</si>
  <si>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</si>
  <si>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</si>
  <si>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</si>
  <si>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</si>
  <si>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</si>
  <si>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</si>
  <si>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</si>
  <si>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</si>
  <si>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</si>
  <si>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</si>
  <si>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</si>
  <si>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</si>
  <si>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</si>
  <si>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</si>
  <si>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</si>
  <si>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</si>
  <si>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</si>
  <si>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</si>
  <si>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</si>
  <si>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</si>
  <si>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</si>
  <si>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</si>
  <si>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</si>
  <si>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</si>
  <si>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</si>
  <si>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</si>
  <si>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</si>
  <si>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</si>
  <si>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</si>
  <si>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</si>
  <si>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</si>
  <si>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</si>
  <si>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</si>
  <si>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</si>
  <si>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</si>
  <si>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</si>
  <si>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</si>
  <si>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</si>
  <si>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</si>
  <si>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</si>
  <si>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</si>
  <si>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</si>
  <si>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</si>
  <si>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</si>
  <si>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</si>
  <si>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</si>
  <si>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</si>
  <si>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</si>
  <si>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</si>
  <si>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</si>
  <si>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</si>
  <si>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</si>
  <si>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</si>
  <si>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</si>
  <si>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</si>
  <si>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</si>
  <si>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</si>
  <si>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</si>
  <si>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</si>
  <si>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</si>
  <si>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</si>
  <si>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</si>
  <si>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</si>
  <si>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</si>
  <si>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</si>
  <si>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</si>
  <si>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</si>
  <si>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</si>
  <si>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</si>
  <si>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</si>
  <si>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</si>
  <si>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</si>
  <si>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</si>
  <si>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</si>
  <si>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</si>
  <si>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</si>
  <si>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</si>
  <si>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</si>
  <si>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</si>
  <si>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</si>
  <si>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</si>
  <si>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</si>
  <si>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</si>
  <si>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</si>
  <si>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</si>
  <si>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</si>
  <si>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</si>
  <si>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</si>
  <si>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</si>
  <si>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</si>
  <si>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</si>
  <si>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</si>
  <si>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</si>
  <si>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</si>
  <si>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</si>
  <si>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</si>
  <si>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</si>
  <si>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</si>
  <si>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</si>
  <si>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</si>
  <si>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</si>
  <si>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</si>
  <si>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</si>
  <si>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</si>
  <si>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</si>
  <si>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</si>
  <si>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</si>
  <si>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</si>
  <si>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</si>
  <si>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</si>
  <si>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</si>
  <si>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</si>
  <si>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</si>
  <si>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</si>
  <si>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</si>
  <si>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</si>
  <si>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</si>
  <si>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</si>
  <si>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</si>
  <si>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</si>
  <si>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</si>
  <si>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</si>
  <si>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</si>
  <si>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</si>
  <si>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</si>
  <si>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</si>
  <si>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</si>
  <si>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</si>
  <si>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</si>
  <si>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</si>
  <si>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</si>
  <si>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</si>
  <si>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</si>
  <si>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</si>
  <si>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</si>
  <si>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</si>
  <si>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</si>
  <si>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</si>
  <si>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</si>
  <si>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</si>
  <si>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</si>
  <si>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</si>
  <si>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</si>
  <si>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</si>
  <si>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</si>
  <si>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</si>
  <si>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</si>
  <si>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</si>
  <si>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</si>
  <si>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</si>
  <si>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</si>
  <si>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</si>
  <si>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</si>
  <si>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</si>
  <si>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</si>
  <si>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</si>
  <si>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</si>
  <si>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</si>
  <si>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</si>
  <si>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</si>
  <si>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</si>
  <si>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</si>
  <si>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</si>
  <si>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</si>
  <si>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</si>
  <si>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</si>
  <si>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</si>
  <si>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</si>
  <si>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</si>
  <si>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</si>
  <si>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</si>
  <si>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</si>
  <si>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</si>
  <si>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</si>
  <si>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</si>
  <si>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</si>
  <si>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</si>
  <si>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</si>
  <si>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</si>
  <si>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</si>
  <si>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</si>
  <si>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</si>
  <si>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</si>
  <si>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</si>
  <si>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</si>
  <si>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</si>
  <si>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</si>
  <si>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</si>
  <si>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</si>
  <si>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</si>
  <si>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</si>
  <si>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</si>
  <si>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</si>
  <si>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</si>
  <si>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</si>
  <si>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</si>
  <si>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</si>
  <si>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</si>
  <si>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</si>
  <si>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</si>
  <si>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</si>
  <si>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</si>
  <si>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</si>
  <si>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</si>
  <si>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</si>
  <si>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</si>
  <si>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</si>
  <si>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</si>
  <si>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</si>
  <si>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</si>
  <si>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</si>
  <si>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</si>
  <si>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</si>
  <si>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</si>
  <si>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</si>
  <si>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</si>
  <si>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</si>
  <si>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</si>
  <si>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</si>
  <si>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</si>
  <si>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</si>
  <si>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</si>
  <si>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</si>
  <si>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</si>
  <si>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</si>
  <si>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</si>
  <si>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</si>
  <si>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</si>
  <si>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</si>
  <si>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</si>
  <si>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</si>
  <si>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</si>
  <si>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</si>
  <si>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</si>
  <si>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</si>
  <si>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</si>
  <si>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</si>
  <si>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</si>
  <si>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</si>
  <si>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</si>
  <si>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</si>
  <si>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</si>
  <si>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</si>
  <si>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</si>
  <si>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</si>
  <si>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</si>
  <si>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</si>
  <si>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</si>
  <si>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</si>
  <si>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</si>
  <si>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</si>
  <si>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</si>
  <si>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</si>
  <si>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</si>
  <si>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</si>
  <si>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</si>
  <si>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</si>
  <si>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</si>
  <si>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</si>
  <si>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</si>
  <si>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</si>
  <si>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</si>
  <si>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</si>
  <si>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</si>
  <si>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</si>
  <si>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</si>
  <si>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</si>
  <si>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</si>
  <si>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</si>
  <si>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</si>
  <si>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</si>
  <si>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</si>
  <si>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</si>
  <si>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</si>
  <si>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</si>
  <si>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</si>
  <si>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</si>
  <si>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</si>
  <si>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</si>
  <si>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</si>
  <si>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</si>
  <si>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</si>
  <si>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</si>
  <si>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</si>
  <si>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</si>
  <si>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</si>
  <si>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</si>
  <si>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</si>
  <si>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</si>
  <si>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</si>
  <si>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</si>
  <si>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</si>
  <si>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</si>
  <si>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</si>
  <si>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</si>
  <si>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</si>
  <si>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</si>
  <si>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</si>
  <si>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</si>
  <si>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</si>
  <si>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</si>
  <si>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</si>
  <si>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</si>
  <si>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</si>
  <si>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</si>
  <si>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</si>
  <si>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</si>
  <si>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</si>
  <si>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</si>
  <si>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</si>
  <si>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</si>
  <si>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</si>
  <si>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</si>
  <si>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</si>
  <si>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</si>
  <si>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</si>
  <si>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</si>
  <si>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</si>
  <si>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</si>
  <si>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</si>
  <si>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</si>
  <si>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</si>
  <si>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</si>
  <si>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</si>
  <si>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</si>
  <si>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</si>
  <si>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</si>
  <si>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</si>
  <si>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</si>
  <si>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</si>
  <si>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</si>
  <si>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</si>
  <si>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</si>
  <si>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</si>
  <si>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</si>
  <si>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</si>
  <si>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</si>
  <si>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</si>
  <si>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</si>
  <si>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</si>
  <si>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</si>
  <si>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</si>
  <si>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</si>
  <si>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</si>
  <si>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</si>
  <si>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</si>
  <si>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</si>
  <si>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</si>
  <si>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</si>
  <si>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</si>
  <si>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</si>
  <si>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</si>
  <si>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</si>
  <si>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</si>
  <si>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</si>
  <si>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</si>
  <si>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</si>
  <si>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</si>
  <si>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</si>
  <si>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</si>
  <si>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</si>
  <si>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</si>
  <si>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</si>
  <si>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</si>
  <si>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</si>
  <si>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</si>
  <si>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</si>
  <si>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</si>
  <si>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</si>
  <si>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</si>
  <si>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</si>
  <si>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</si>
  <si>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</si>
  <si>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</si>
  <si>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</si>
  <si>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</si>
  <si>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</si>
  <si>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</si>
  <si>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</si>
  <si>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</si>
  <si>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</si>
  <si>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</si>
  <si>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</si>
  <si>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</si>
  <si>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</si>
  <si>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</si>
  <si>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</si>
  <si>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</si>
  <si>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</si>
  <si>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</si>
  <si>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</si>
  <si>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</si>
  <si>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</si>
  <si>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</si>
  <si>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</si>
  <si>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</si>
  <si>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</si>
  <si>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</si>
  <si>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</si>
  <si>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</si>
  <si>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</si>
  <si>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</si>
  <si>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</si>
  <si>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</si>
  <si>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</si>
  <si>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</si>
  <si>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</si>
  <si>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</si>
  <si>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</si>
  <si>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</si>
  <si>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</si>
  <si>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</si>
  <si>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</si>
  <si>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</si>
  <si>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</si>
  <si>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</si>
  <si>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</si>
  <si>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</si>
  <si>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</si>
  <si>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</si>
  <si>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</si>
  <si>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</si>
  <si>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</si>
  <si>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</si>
  <si>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</si>
  <si>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</si>
  <si>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</si>
  <si>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</si>
  <si>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</si>
  <si>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</si>
  <si>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</si>
  <si>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</si>
  <si>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</si>
  <si>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</si>
  <si>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</si>
  <si>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</si>
  <si>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</si>
  <si>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</si>
  <si>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</si>
  <si>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</si>
  <si>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</si>
  <si>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</si>
  <si>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</si>
  <si>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</si>
  <si>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</si>
  <si>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</si>
  <si>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</si>
  <si>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</si>
  <si>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</si>
  <si>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</si>
  <si>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</si>
  <si>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</si>
  <si>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</si>
  <si>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</si>
  <si>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</si>
  <si>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</si>
  <si>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</si>
  <si>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</si>
  <si>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</si>
  <si>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</si>
  <si>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</si>
  <si>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</si>
  <si>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</si>
  <si>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</si>
  <si>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</si>
  <si>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</si>
  <si>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</si>
  <si>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</si>
  <si>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</si>
  <si>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</si>
  <si>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</si>
  <si>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</si>
  <si>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</si>
  <si>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</si>
  <si>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</si>
  <si>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</si>
  <si>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</si>
  <si>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</si>
  <si>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</si>
  <si>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</si>
  <si>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</si>
  <si>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</si>
  <si>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</si>
  <si>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</si>
  <si>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</si>
  <si>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</si>
  <si>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</si>
  <si>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</si>
  <si>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</si>
  <si>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</si>
  <si>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</si>
  <si>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</si>
  <si>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</si>
  <si>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</si>
  <si>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</si>
  <si>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</si>
  <si>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</si>
  <si>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</si>
  <si>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</si>
  <si>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</si>
  <si>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</si>
  <si>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</si>
  <si>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</si>
  <si>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</si>
  <si>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</si>
  <si>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</si>
  <si>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</si>
  <si>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</si>
  <si>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</si>
  <si>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</si>
  <si>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</si>
  <si>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</si>
  <si>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</si>
  <si>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</si>
  <si>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</si>
  <si>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</si>
  <si>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</si>
  <si>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</si>
  <si>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</si>
  <si>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</si>
  <si>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</si>
  <si>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</si>
  <si>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</si>
  <si>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</si>
  <si>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</si>
  <si>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</si>
  <si>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</si>
  <si>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</si>
  <si>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</si>
  <si>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</si>
  <si>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</si>
  <si>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</si>
  <si>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</si>
  <si>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</si>
  <si>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</si>
  <si>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</si>
  <si>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</si>
  <si>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</si>
  <si>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</si>
  <si>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</si>
  <si>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</si>
  <si>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</si>
  <si>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</si>
  <si>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</si>
  <si>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</si>
  <si>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</si>
  <si>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</si>
  <si>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</si>
  <si>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</si>
  <si>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</si>
  <si>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</si>
  <si>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</si>
  <si>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</si>
  <si>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</si>
  <si>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</si>
  <si>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</si>
  <si>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</si>
  <si>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</si>
  <si>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</si>
  <si>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</si>
  <si>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</si>
  <si>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</si>
  <si>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</si>
  <si>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</si>
  <si>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</si>
  <si>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</si>
  <si>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</si>
  <si>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</si>
  <si>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</si>
  <si>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</si>
  <si>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</si>
  <si>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</si>
  <si>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</si>
  <si>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</si>
  <si>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</si>
  <si>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</si>
  <si>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</si>
  <si>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</si>
  <si>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</si>
  <si>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</si>
  <si>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</si>
  <si>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</si>
  <si>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</si>
  <si>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</si>
  <si>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</si>
  <si>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</si>
  <si>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</si>
  <si>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</si>
  <si>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</si>
  <si>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</si>
  <si>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</si>
  <si>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</si>
  <si>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</si>
  <si>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</si>
  <si>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</si>
  <si>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</si>
  <si>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</si>
  <si>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</si>
  <si>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</si>
  <si>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</si>
  <si>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</si>
  <si>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</si>
  <si>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</si>
  <si>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</si>
  <si>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</si>
  <si>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</si>
  <si>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</si>
  <si>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</si>
  <si>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</si>
  <si>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</si>
  <si>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</si>
  <si>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</si>
  <si>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</si>
  <si>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</si>
  <si>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</si>
  <si>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</si>
  <si>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</si>
  <si>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</si>
  <si>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</si>
  <si>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</si>
  <si>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</si>
  <si>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</si>
  <si>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</si>
  <si>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</si>
  <si>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</si>
  <si>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</si>
  <si>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</si>
  <si>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</si>
  <si>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</si>
  <si>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</si>
  <si>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</si>
  <si>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</si>
  <si>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</si>
  <si>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</si>
  <si>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</si>
  <si>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</si>
  <si>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</si>
  <si>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</si>
  <si>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</si>
  <si>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</si>
  <si>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</si>
  <si>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</si>
  <si>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</si>
  <si>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</si>
  <si>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</si>
  <si>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</si>
  <si>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</si>
  <si>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</si>
  <si>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</si>
  <si>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</si>
  <si>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</si>
  <si>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</si>
  <si>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</si>
  <si>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</si>
  <si>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</si>
  <si>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</si>
  <si>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</si>
  <si>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</si>
  <si>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</si>
  <si>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</si>
  <si>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</si>
  <si>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</si>
  <si>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</si>
  <si>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</si>
  <si>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</si>
  <si>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</si>
  <si>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</si>
  <si>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</si>
  <si>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</si>
  <si>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</si>
  <si>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</si>
  <si>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</si>
  <si>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</si>
  <si>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</si>
  <si>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</si>
  <si>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</si>
  <si>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</si>
  <si>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</si>
  <si>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</si>
  <si>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</si>
  <si>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</si>
  <si>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</si>
  <si>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</si>
  <si>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</si>
  <si>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</si>
  <si>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</si>
  <si>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</si>
  <si>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</si>
  <si>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</si>
  <si>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</si>
  <si>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</si>
  <si>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</si>
  <si>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</si>
  <si>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</si>
  <si>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</si>
  <si>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</si>
  <si>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</si>
  <si>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</si>
  <si>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</si>
  <si>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</si>
  <si>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</si>
  <si>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</si>
  <si>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</si>
  <si>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</si>
  <si>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</si>
  <si>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</si>
  <si>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</si>
  <si>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</si>
  <si>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</si>
  <si>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</si>
  <si>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</si>
  <si>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</si>
  <si>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</si>
  <si>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</si>
  <si>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</si>
  <si>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</si>
  <si>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</si>
  <si>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</si>
  <si>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</si>
  <si>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</si>
  <si>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</si>
  <si>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</si>
  <si>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</si>
  <si>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</si>
  <si>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</si>
  <si>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</si>
  <si>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</si>
  <si>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</si>
  <si>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</si>
  <si>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</si>
  <si>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</si>
  <si>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</si>
  <si>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</si>
  <si>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</si>
  <si>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</si>
  <si>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</si>
  <si>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</si>
  <si>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</si>
  <si>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</si>
  <si>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</si>
  <si>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</si>
  <si>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</si>
  <si>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</si>
  <si>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</si>
  <si>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</si>
  <si>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</si>
  <si>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</si>
  <si>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</si>
  <si>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</si>
  <si>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</si>
  <si>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</si>
  <si>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</si>
  <si>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</si>
  <si>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</si>
  <si>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</si>
  <si>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</si>
  <si>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</si>
  <si>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</si>
  <si>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</si>
  <si>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</si>
  <si>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</si>
  <si>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</si>
  <si>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</si>
  <si>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</si>
  <si>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</si>
  <si>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</si>
  <si>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</si>
  <si>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</si>
  <si>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</si>
  <si>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</si>
  <si>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</si>
  <si>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</si>
  <si>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</si>
  <si>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</si>
  <si>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</si>
  <si>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</si>
  <si>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</si>
  <si>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</si>
  <si>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</si>
  <si>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</si>
  <si>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</si>
  <si>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</si>
  <si>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</si>
  <si>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</si>
  <si>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</si>
  <si>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</si>
  <si>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</si>
  <si>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</si>
  <si>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</si>
  <si>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</si>
  <si>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</si>
  <si>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</si>
  <si>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</si>
  <si>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</si>
  <si>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</si>
  <si>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</si>
  <si>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</si>
  <si>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</si>
  <si>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</si>
  <si>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</si>
  <si>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</si>
  <si>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</si>
  <si>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</si>
  <si>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</si>
  <si>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</si>
  <si>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</si>
  <si>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</si>
  <si>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</si>
  <si>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</si>
  <si>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</si>
  <si>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</si>
  <si>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</si>
  <si>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</si>
  <si>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</si>
  <si>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</si>
  <si>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</si>
  <si>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</si>
  <si>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</si>
  <si>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</si>
  <si>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</si>
  <si>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</si>
  <si>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</si>
  <si>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</si>
  <si>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</si>
  <si>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</si>
  <si>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</si>
  <si>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</si>
  <si>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</si>
  <si>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</si>
  <si>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</si>
  <si>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</si>
  <si>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</si>
  <si>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</si>
  <si>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</si>
  <si>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</si>
  <si>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</si>
  <si>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</si>
  <si>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</si>
  <si>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</si>
  <si>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</si>
  <si>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</si>
  <si>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</si>
  <si>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</si>
  <si>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</si>
  <si>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</si>
  <si>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</si>
  <si>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</si>
  <si>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</si>
  <si>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</si>
  <si>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</si>
  <si>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</si>
  <si>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</si>
  <si>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</si>
  <si>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</si>
  <si>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</si>
  <si>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</si>
  <si>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</si>
  <si>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</si>
  <si>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</si>
  <si>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</si>
  <si>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</si>
  <si>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</si>
  <si>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</si>
  <si>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</si>
  <si>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</si>
  <si>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</si>
  <si>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</si>
  <si>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</si>
  <si>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</si>
  <si>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</si>
  <si>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</si>
  <si>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</si>
  <si>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</si>
  <si>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</si>
  <si>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</si>
  <si>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</si>
  <si>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</si>
  <si>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</si>
  <si>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</si>
  <si>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</si>
  <si>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</si>
  <si>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</si>
  <si>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</si>
  <si>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</si>
  <si>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</si>
  <si>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</si>
  <si>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</si>
  <si>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</si>
  <si>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</si>
  <si>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</si>
  <si>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</si>
  <si>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</si>
  <si>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</si>
  <si>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</si>
  <si>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</si>
  <si>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</si>
  <si>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</si>
  <si>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</si>
  <si>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</si>
  <si>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</si>
  <si>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</si>
  <si>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</si>
  <si>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</si>
  <si>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</si>
  <si>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</si>
  <si>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</si>
  <si>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</si>
  <si>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</si>
  <si>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</si>
  <si>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</si>
  <si>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</si>
  <si>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</si>
  <si>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</si>
  <si>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</si>
  <si>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</si>
  <si>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</si>
  <si>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</si>
  <si>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</si>
  <si>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</si>
  <si>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</si>
  <si>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</si>
  <si>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</si>
  <si>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</si>
  <si>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</si>
  <si>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</si>
  <si>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</si>
  <si>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</si>
  <si>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</si>
  <si>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</si>
  <si>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</si>
  <si>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</si>
  <si>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</si>
  <si>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</si>
  <si>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</si>
  <si>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</si>
  <si>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</si>
  <si>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</si>
  <si>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</si>
  <si>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</si>
  <si>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</si>
  <si>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</si>
  <si>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</si>
  <si>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</si>
  <si>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</si>
  <si>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</si>
  <si>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</si>
  <si>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</si>
  <si>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</si>
  <si>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</si>
  <si>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</si>
  <si>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</si>
  <si>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</si>
  <si>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</si>
  <si>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</si>
  <si>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</si>
  <si>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</si>
  <si>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</si>
  <si>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</si>
  <si>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</si>
  <si>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</si>
  <si>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</si>
  <si>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</si>
  <si>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</si>
  <si>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</si>
  <si>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</si>
  <si>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</si>
  <si>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</si>
  <si>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</si>
  <si>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</si>
  <si>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</si>
  <si>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</si>
  <si>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</si>
  <si>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</si>
  <si>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</si>
  <si>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</si>
  <si>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</si>
  <si>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</si>
  <si>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</si>
  <si>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</si>
  <si>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</si>
  <si>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</si>
  <si>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</si>
  <si>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</si>
  <si>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</si>
  <si>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</si>
  <si>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</si>
  <si>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</si>
  <si>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</si>
  <si>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</si>
  <si>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</si>
  <si>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</si>
  <si>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</si>
  <si>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</si>
  <si>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</si>
  <si>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</si>
  <si>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</si>
  <si>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</si>
  <si>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</si>
  <si>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</si>
  <si>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</si>
  <si>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</si>
  <si>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</si>
  <si>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</si>
  <si>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</si>
  <si>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</si>
  <si>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</si>
  <si>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</si>
  <si>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</si>
  <si>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</si>
  <si>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</si>
  <si>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</si>
  <si>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</si>
  <si>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</si>
  <si>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</si>
  <si>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</si>
  <si>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</si>
  <si>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</si>
  <si>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</si>
  <si>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</si>
  <si>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</si>
  <si>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</si>
  <si>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</si>
  <si>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</si>
  <si>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</si>
  <si>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</si>
  <si>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</si>
  <si>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</si>
  <si>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</si>
  <si>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</si>
  <si>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</si>
  <si>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</si>
  <si>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</si>
  <si>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</si>
  <si>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</si>
  <si>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</si>
  <si>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</si>
  <si>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</si>
  <si>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</si>
  <si>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</si>
  <si>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</si>
  <si>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</si>
  <si>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</si>
  <si>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</si>
  <si>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</si>
  <si>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</si>
  <si>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</si>
  <si>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</si>
  <si>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</si>
  <si>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</si>
  <si>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</si>
  <si>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</si>
  <si>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</si>
  <si>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</si>
  <si>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</si>
  <si>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</si>
  <si>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</si>
  <si>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</si>
  <si>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</si>
  <si>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</si>
  <si>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</si>
  <si>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</si>
  <si>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</si>
  <si>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</si>
  <si>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</si>
  <si>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</si>
  <si>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</si>
  <si>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</si>
  <si>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</si>
  <si>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</si>
  <si>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</si>
  <si>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</si>
  <si>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</si>
  <si>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</si>
  <si>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</si>
  <si>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</si>
  <si>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</si>
  <si>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</si>
  <si>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</si>
  <si>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</si>
  <si>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</si>
  <si>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</si>
  <si>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</si>
  <si>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</si>
  <si>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</si>
  <si>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</si>
  <si>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</si>
  <si>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</si>
  <si>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</si>
  <si>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</si>
  <si>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</si>
  <si>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</si>
  <si>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</si>
  <si>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</si>
  <si>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</si>
  <si>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</si>
  <si>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</si>
  <si>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</si>
  <si>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</si>
  <si>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</si>
  <si>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</si>
  <si>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</si>
  <si>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</si>
  <si>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</si>
  <si>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</si>
  <si>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</si>
  <si>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</si>
  <si>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</si>
  <si>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</si>
  <si>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</si>
  <si>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</si>
  <si>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</si>
  <si>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</si>
  <si>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</si>
  <si>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</si>
  <si>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</si>
  <si>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</si>
  <si>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</si>
  <si>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</si>
  <si>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</si>
  <si>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</si>
  <si>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</si>
  <si>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</si>
  <si>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</si>
  <si>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</si>
  <si>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</si>
  <si>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</si>
  <si>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</si>
  <si>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</si>
  <si>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</si>
  <si>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</si>
  <si>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</si>
  <si>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</si>
  <si>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</si>
  <si>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</si>
  <si>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</si>
  <si>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</si>
  <si>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</si>
  <si>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</si>
  <si>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</si>
  <si>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</si>
  <si>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</si>
  <si>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</si>
  <si>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</si>
  <si>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</si>
  <si>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</si>
  <si>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</si>
  <si>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</si>
  <si>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</si>
  <si>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</si>
  <si>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</si>
  <si>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</si>
  <si>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</si>
  <si>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</si>
  <si>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</si>
  <si>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</si>
  <si>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</si>
  <si>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</si>
  <si>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</si>
  <si>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</si>
  <si>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</si>
  <si>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</si>
  <si>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</si>
  <si>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</si>
  <si>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</si>
  <si>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</si>
  <si>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</si>
  <si>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</si>
  <si>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</si>
  <si>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</si>
  <si>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</si>
  <si>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</si>
  <si>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</si>
  <si>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</si>
  <si>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</si>
  <si>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</si>
  <si>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</si>
  <si>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</si>
  <si>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</si>
  <si>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</si>
  <si>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</si>
  <si>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</si>
  <si>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</si>
  <si>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</si>
  <si>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</si>
  <si>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</si>
  <si>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</si>
  <si>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</si>
  <si>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</si>
  <si>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</si>
  <si>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</si>
  <si>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</si>
  <si>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</si>
  <si>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</si>
  <si>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</si>
  <si>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</si>
  <si>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</si>
  <si>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</si>
  <si>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</si>
  <si>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</si>
  <si>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</si>
  <si>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</si>
  <si>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</si>
  <si>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</si>
  <si>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</si>
  <si>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</si>
  <si>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</si>
  <si>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</si>
  <si>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</si>
  <si>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</si>
  <si>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</si>
  <si>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</si>
  <si>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</si>
  <si>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</si>
  <si>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</si>
  <si>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</si>
  <si>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</si>
  <si>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</si>
  <si>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</si>
  <si>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</si>
  <si>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</si>
  <si>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</si>
  <si>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</si>
  <si>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</si>
  <si>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</si>
  <si>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</si>
  <si>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</si>
  <si>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</si>
  <si>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</si>
  <si>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</si>
  <si>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</si>
  <si>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</si>
  <si>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</si>
  <si>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</si>
  <si>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</si>
  <si>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</si>
  <si>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</si>
  <si>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</si>
  <si>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</si>
  <si>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</si>
  <si>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</si>
  <si>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</si>
  <si>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</si>
  <si>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</si>
  <si>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</si>
  <si>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</si>
  <si>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</si>
  <si>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</si>
  <si>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</si>
  <si>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</si>
  <si>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</si>
  <si>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</si>
  <si>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</si>
  <si>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</si>
  <si>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</si>
  <si>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</si>
  <si>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</si>
  <si>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</si>
  <si>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</si>
  <si>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</si>
  <si>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</si>
  <si>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</si>
  <si>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</si>
  <si>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</si>
  <si>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</si>
  <si>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</si>
  <si>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</si>
  <si>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</si>
  <si>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</si>
  <si>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</si>
  <si>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</si>
  <si>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</si>
  <si>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</si>
  <si>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</si>
  <si>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</si>
  <si>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</si>
  <si>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</si>
  <si>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</si>
  <si>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</si>
  <si>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</si>
  <si>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</si>
  <si>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</si>
  <si>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</si>
  <si>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</si>
  <si>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</si>
  <si>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</si>
  <si>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</si>
  <si>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</si>
  <si>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</si>
  <si>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</si>
  <si>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</si>
  <si>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</si>
  <si>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</si>
  <si>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</si>
  <si>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</si>
  <si>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</si>
  <si>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</si>
  <si>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</si>
  <si>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</si>
  <si>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</si>
  <si>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</si>
  <si>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</si>
  <si>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</si>
  <si>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</si>
  <si>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</si>
  <si>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</si>
  <si>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</si>
  <si>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</si>
  <si>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</si>
  <si>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</si>
  <si>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</si>
  <si>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</si>
  <si>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</si>
  <si>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</si>
  <si>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</si>
  <si>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</si>
  <si>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</si>
  <si>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</si>
  <si>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</si>
  <si>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</si>
  <si>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</si>
  <si>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</si>
  <si>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</si>
  <si>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</si>
  <si>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</si>
  <si>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</si>
  <si>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</si>
  <si>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</si>
  <si>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</si>
  <si>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</si>
  <si>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</si>
  <si>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</si>
  <si>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</si>
  <si>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</si>
  <si>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</si>
  <si>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</si>
  <si>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</si>
  <si>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</si>
  <si>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</si>
  <si>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</si>
  <si>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</si>
  <si>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</si>
  <si>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</si>
  <si>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</si>
  <si>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</si>
  <si>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</si>
  <si>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</si>
  <si>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</si>
  <si>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</si>
  <si>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</si>
  <si>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</si>
  <si>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</si>
  <si>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</si>
  <si>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</si>
  <si>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</si>
  <si>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</si>
  <si>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</si>
  <si>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</si>
  <si>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</si>
  <si>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</si>
  <si>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</si>
  <si>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</si>
  <si>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</si>
  <si>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</si>
  <si>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</si>
  <si>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</si>
  <si>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</si>
  <si>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</si>
  <si>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</si>
  <si>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</si>
  <si>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</si>
  <si>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</si>
  <si>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</si>
  <si>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</si>
  <si>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</si>
  <si>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</si>
  <si>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</si>
  <si>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</si>
  <si>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</si>
  <si>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</si>
  <si>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</si>
  <si>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</si>
  <si>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</si>
  <si>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</si>
  <si>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</si>
  <si>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</si>
  <si>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</si>
  <si>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</si>
  <si>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</si>
  <si>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</si>
  <si>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</si>
  <si>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</si>
  <si>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</si>
  <si>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</si>
  <si>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</si>
  <si>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</si>
  <si>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</si>
  <si>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</si>
  <si>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</si>
  <si>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</si>
  <si>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</si>
  <si>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</si>
  <si>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</si>
  <si>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</si>
  <si>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</si>
  <si>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</si>
  <si>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</si>
  <si>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</si>
  <si>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</si>
  <si>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</si>
  <si>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</si>
  <si>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</si>
  <si>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</si>
  <si>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</si>
  <si>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</si>
  <si>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</si>
  <si>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</si>
  <si>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</si>
  <si>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</si>
  <si>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</si>
  <si>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</si>
  <si>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</si>
  <si>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</si>
  <si>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</si>
  <si>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</si>
  <si>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</si>
  <si>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</si>
  <si>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</si>
  <si>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</si>
  <si>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</si>
  <si>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</si>
  <si>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</si>
  <si>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</si>
  <si>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</si>
  <si>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</si>
  <si>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</si>
  <si>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</si>
  <si>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</si>
  <si>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</si>
  <si>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</si>
  <si>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</si>
  <si>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</si>
  <si>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</si>
  <si>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</si>
  <si>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</si>
  <si>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</si>
  <si>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</si>
  <si>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</si>
  <si>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</si>
  <si>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</si>
  <si>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</si>
  <si>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</si>
  <si>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</si>
  <si>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</si>
  <si>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</si>
  <si>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</si>
  <si>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</si>
  <si>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</si>
  <si>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</si>
  <si>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</si>
  <si>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</si>
  <si>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</si>
  <si>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</si>
  <si>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</si>
  <si>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</si>
  <si>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</si>
  <si>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</si>
  <si>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</si>
  <si>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</si>
  <si>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</si>
  <si>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</si>
  <si>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</si>
  <si>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</si>
  <si>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</si>
  <si>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</si>
  <si>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</si>
  <si>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</si>
  <si>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</si>
  <si>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</si>
  <si>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</si>
  <si>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</si>
  <si>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</si>
  <si>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</si>
  <si>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</si>
  <si>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</si>
  <si>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</si>
  <si>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</si>
  <si>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</si>
  <si>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</si>
  <si>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</si>
  <si>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</si>
  <si>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</si>
  <si>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</si>
  <si>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</si>
  <si>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</si>
  <si>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</si>
  <si>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</si>
  <si>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</si>
  <si>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</si>
  <si>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</si>
  <si>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</si>
  <si>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</si>
  <si>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</si>
  <si>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</si>
  <si>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</si>
  <si>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</si>
  <si>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</si>
  <si>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</si>
  <si>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</si>
  <si>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</si>
  <si>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</si>
  <si>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</si>
  <si>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</si>
  <si>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</si>
  <si>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</si>
  <si>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</si>
  <si>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</si>
  <si>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</si>
  <si>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</si>
  <si>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</si>
  <si>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</si>
  <si>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</si>
  <si>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</si>
  <si>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</si>
  <si>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</si>
  <si>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</si>
  <si>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</si>
  <si>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</si>
  <si>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</si>
  <si>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</si>
  <si>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</si>
  <si>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</si>
  <si>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</si>
  <si>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</si>
  <si>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</si>
  <si>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</si>
  <si>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</si>
  <si>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</si>
  <si>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</si>
  <si>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</si>
  <si>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</si>
  <si>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</si>
  <si>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</si>
  <si>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</si>
  <si>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</si>
  <si>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</si>
  <si>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</si>
  <si>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</si>
  <si>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</si>
  <si>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</si>
  <si>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</si>
  <si>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</si>
  <si>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</si>
  <si>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</si>
  <si>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</si>
  <si>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</si>
  <si>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</si>
  <si>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</si>
  <si>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</si>
  <si>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</si>
  <si>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</si>
  <si>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</si>
  <si>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</si>
  <si>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</si>
  <si>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</si>
  <si>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</si>
  <si>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</si>
  <si>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</si>
  <si>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</si>
  <si>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</si>
  <si>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</si>
  <si>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</si>
  <si>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</si>
  <si>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</si>
  <si>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</si>
  <si>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</si>
  <si>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</si>
  <si>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</si>
  <si>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</si>
  <si>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</si>
  <si>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</si>
  <si>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</si>
  <si>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</si>
  <si>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</si>
  <si>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</si>
  <si>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</si>
  <si>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</si>
  <si>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</si>
  <si>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</si>
  <si>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</si>
  <si>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</si>
  <si>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</si>
  <si>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</si>
  <si>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</si>
  <si>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</si>
  <si>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</si>
  <si>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</si>
  <si>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</si>
  <si>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</si>
  <si>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</si>
  <si>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</si>
  <si>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</si>
  <si>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</si>
  <si>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</si>
  <si>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</si>
  <si>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</si>
  <si>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</si>
  <si>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</si>
  <si>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</si>
  <si>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</si>
  <si>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</si>
  <si>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</si>
  <si>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</si>
  <si>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</si>
  <si>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</si>
  <si>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</si>
  <si>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</si>
  <si>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</si>
  <si>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</si>
  <si>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</si>
  <si>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</si>
  <si>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</si>
  <si>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</si>
  <si>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</si>
  <si>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</si>
  <si>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</si>
  <si>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</si>
  <si>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</si>
  <si>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</si>
  <si>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</si>
  <si>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</si>
  <si>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</si>
  <si>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</si>
  <si>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</si>
  <si>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</si>
  <si>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</si>
  <si>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</si>
  <si>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</si>
  <si>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</si>
  <si>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</si>
  <si>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</si>
  <si>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</si>
  <si>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</si>
  <si>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</si>
  <si>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</si>
  <si>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</si>
  <si>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</si>
  <si>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</si>
  <si>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</si>
  <si>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</si>
  <si>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</si>
  <si>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</si>
  <si>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</si>
  <si>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</si>
  <si>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</si>
  <si>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</si>
  <si>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</si>
  <si>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</si>
  <si>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</si>
  <si>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</si>
  <si>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</si>
  <si>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</si>
  <si>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</si>
  <si>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</si>
  <si>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</si>
  <si>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</si>
  <si>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</si>
  <si>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</si>
  <si>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</si>
  <si>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</si>
  <si>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</si>
  <si>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</si>
  <si>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</si>
  <si>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</si>
  <si>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</si>
  <si>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</si>
  <si>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</si>
  <si>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</si>
  <si>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</si>
  <si>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</si>
  <si>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</si>
  <si>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</si>
  <si>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</si>
  <si>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</si>
  <si>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</si>
  <si>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</si>
  <si>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</si>
  <si>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</si>
  <si>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</si>
  <si>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</si>
  <si>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</si>
  <si>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</si>
  <si>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</si>
  <si>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</si>
  <si>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</si>
  <si>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</si>
  <si>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</si>
  <si>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</si>
  <si>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</si>
  <si>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</si>
  <si>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</si>
  <si>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</si>
  <si>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</si>
  <si>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</si>
  <si>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</si>
  <si>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</si>
  <si>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</si>
  <si>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</si>
  <si>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</si>
  <si>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</si>
  <si>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</si>
  <si>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</si>
  <si>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</si>
  <si>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</si>
  <si>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</si>
  <si>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</si>
  <si>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</si>
  <si>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</si>
  <si>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</si>
  <si>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</si>
  <si>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</si>
  <si>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</si>
  <si>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</si>
  <si>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</si>
  <si>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</si>
  <si>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</si>
  <si>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</si>
  <si>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</si>
  <si>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</si>
  <si>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</si>
  <si>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</si>
  <si>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</si>
  <si>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</si>
  <si>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</si>
  <si>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</si>
  <si>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</si>
  <si>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</si>
  <si>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</si>
  <si>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</si>
  <si>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</si>
  <si>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</si>
  <si>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</si>
  <si>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</si>
  <si>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</si>
  <si>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</si>
  <si>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</si>
  <si>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</si>
  <si>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</si>
  <si>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</si>
  <si>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</si>
  <si>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</si>
  <si>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</si>
  <si>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</si>
  <si>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</si>
  <si>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</si>
  <si>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</si>
  <si>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</si>
  <si>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</si>
  <si>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</si>
  <si>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</si>
  <si>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</si>
  <si>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</si>
  <si>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</si>
  <si>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</si>
  <si>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</si>
  <si>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</si>
  <si>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</si>
  <si>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</si>
  <si>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</si>
  <si>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</si>
  <si>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</si>
  <si>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</si>
  <si>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</si>
  <si>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</si>
  <si>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</si>
  <si>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</si>
  <si>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</si>
  <si>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</si>
  <si>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</si>
  <si>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</si>
  <si>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</si>
  <si>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</si>
  <si>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</si>
  <si>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</si>
  <si>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</si>
  <si>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</si>
  <si>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</si>
  <si>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</si>
  <si>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</si>
  <si>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</si>
  <si>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</si>
  <si>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</si>
  <si>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</si>
  <si>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</si>
  <si>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</si>
  <si>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</si>
  <si>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</si>
  <si>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</si>
  <si>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</si>
  <si>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</si>
  <si>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</si>
  <si>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</si>
  <si>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</si>
  <si>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</si>
  <si>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</si>
  <si>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</si>
  <si>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</si>
  <si>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</si>
  <si>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</si>
  <si>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</si>
  <si>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</si>
  <si>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</si>
  <si>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</si>
  <si>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</si>
  <si>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</si>
  <si>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</si>
  <si>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</si>
  <si>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</si>
  <si>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</si>
  <si>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</si>
  <si>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</si>
  <si>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</si>
  <si>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</si>
  <si>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</si>
  <si>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</si>
  <si>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</si>
  <si>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</si>
  <si>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</si>
  <si>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</si>
  <si>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</si>
  <si>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</si>
  <si>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</si>
  <si>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</si>
  <si>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</si>
  <si>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</si>
  <si>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</si>
  <si>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</si>
  <si>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</si>
  <si>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</si>
  <si>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</si>
  <si>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</si>
  <si>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</si>
  <si>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</si>
  <si>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</si>
  <si>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</si>
  <si>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</si>
  <si>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</si>
  <si>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</si>
  <si>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</si>
  <si>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</si>
  <si>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</si>
  <si>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</si>
  <si>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</si>
  <si>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</si>
  <si>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</si>
  <si>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</si>
  <si>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</si>
  <si>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</si>
  <si>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</si>
  <si>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</si>
  <si>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</si>
  <si>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</si>
  <si>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</si>
  <si>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</si>
  <si>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</si>
  <si>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</si>
  <si>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</si>
  <si>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</si>
  <si>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</si>
  <si>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</si>
  <si>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</si>
  <si>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</si>
  <si>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</si>
  <si>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</si>
  <si>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</si>
  <si>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</si>
  <si>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</si>
  <si>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</si>
  <si>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</si>
  <si>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</si>
  <si>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</si>
  <si>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</si>
  <si>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</si>
  <si>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</si>
  <si>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</si>
  <si>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</si>
  <si>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</si>
  <si>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</si>
  <si>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</si>
  <si>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</si>
  <si>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</si>
  <si>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</si>
  <si>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</si>
  <si>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</si>
  <si>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</si>
  <si>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</si>
  <si>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</si>
  <si>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</si>
  <si>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</si>
  <si>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</si>
  <si>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</si>
  <si>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</si>
  <si>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</si>
  <si>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</si>
  <si>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</si>
  <si>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</si>
  <si>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</si>
  <si>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</si>
  <si>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</si>
  <si>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</si>
  <si>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</si>
  <si>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</si>
  <si>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</si>
  <si>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</si>
  <si>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</si>
  <si>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</si>
  <si>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</si>
  <si>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</si>
  <si>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</si>
  <si>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</si>
  <si>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</si>
  <si>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</si>
  <si>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</si>
  <si>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</si>
  <si>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</si>
  <si>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</si>
  <si>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</si>
  <si>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</si>
  <si>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</si>
  <si>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</si>
  <si>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</si>
  <si>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</si>
  <si>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</si>
  <si>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</si>
  <si>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</si>
  <si>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</si>
  <si>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</si>
  <si>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</si>
  <si>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</si>
  <si>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</si>
  <si>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</si>
  <si>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</si>
  <si>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</si>
  <si>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</si>
  <si>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</si>
  <si>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</si>
  <si>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</si>
  <si>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</si>
  <si>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</si>
  <si>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</si>
  <si>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</si>
  <si>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</si>
  <si>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</si>
  <si>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</si>
  <si>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</si>
  <si>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</si>
  <si>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</si>
  <si>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</si>
  <si>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</si>
  <si>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</si>
  <si>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</si>
  <si>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</si>
  <si>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</si>
  <si>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</si>
  <si>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</si>
  <si>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</si>
  <si>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</si>
  <si>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</si>
  <si>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</si>
  <si>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</si>
  <si>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</si>
  <si>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</si>
  <si>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</si>
  <si>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</si>
  <si>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</si>
  <si>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</si>
  <si>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</si>
  <si>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</si>
  <si>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</si>
  <si>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</si>
  <si>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</si>
  <si>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</si>
  <si>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</si>
  <si>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</si>
  <si>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</si>
  <si>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</si>
  <si>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</si>
  <si>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</si>
  <si>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</si>
  <si>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</si>
  <si>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</si>
  <si>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</si>
  <si>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</si>
  <si>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</si>
  <si>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</si>
  <si>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</si>
  <si>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</si>
  <si>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</si>
  <si>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</si>
  <si>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</si>
  <si>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</si>
  <si>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</si>
  <si>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</si>
  <si>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</si>
  <si>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</si>
  <si>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</si>
  <si>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</si>
  <si>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</si>
  <si>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</si>
  <si>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</si>
  <si>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</si>
  <si>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</si>
  <si>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</si>
  <si>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</si>
  <si>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</si>
  <si>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</si>
  <si>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</si>
  <si>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</si>
  <si>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</si>
  <si>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</si>
  <si>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</si>
  <si>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</si>
  <si>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</si>
  <si>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</si>
  <si>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</si>
  <si>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</si>
  <si>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</si>
  <si>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</si>
  <si>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</si>
  <si>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</si>
  <si>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</si>
  <si>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</si>
  <si>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</si>
  <si>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</si>
  <si>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</si>
  <si>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</si>
  <si>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</si>
  <si>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</si>
  <si>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</si>
  <si>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</si>
  <si>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</si>
  <si>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</si>
  <si>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</si>
  <si>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</si>
  <si>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</si>
  <si>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</si>
  <si>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</si>
  <si>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</si>
  <si>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</si>
  <si>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</si>
  <si>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</si>
  <si>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</si>
  <si>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</si>
  <si>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</si>
  <si>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</si>
  <si>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</si>
  <si>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</si>
  <si>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</si>
  <si>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</si>
  <si>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</si>
  <si>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</si>
  <si>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</si>
  <si>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</si>
  <si>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</si>
  <si>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</si>
  <si>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</si>
  <si>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</si>
  <si>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</si>
  <si>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</si>
  <si>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</si>
  <si>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</si>
  <si>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</si>
  <si>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</si>
  <si>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</si>
  <si>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</si>
  <si>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</si>
  <si>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</si>
  <si>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</si>
  <si>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</si>
  <si>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</si>
  <si>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</si>
  <si>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</si>
  <si>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</si>
  <si>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</si>
  <si>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</si>
  <si>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</si>
  <si>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</si>
  <si>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</si>
  <si>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</si>
  <si>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</si>
  <si>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</si>
  <si>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</si>
  <si>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</si>
  <si>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</si>
  <si>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</si>
  <si>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</si>
  <si>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</si>
  <si>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</si>
  <si>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</si>
  <si>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</si>
  <si>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</si>
  <si>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</si>
  <si>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</si>
  <si>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</si>
  <si>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</si>
  <si>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</si>
  <si>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</si>
  <si>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</si>
  <si>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</si>
  <si>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</si>
  <si>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</si>
  <si>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</si>
  <si>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</si>
  <si>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</si>
  <si>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</si>
  <si>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</si>
  <si>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</si>
  <si>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</si>
  <si>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</si>
  <si>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</si>
  <si>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</si>
  <si>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</si>
  <si>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</si>
  <si>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</si>
  <si>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</si>
  <si>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</si>
  <si>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</si>
  <si>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</si>
  <si>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</si>
  <si>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</si>
  <si>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</si>
  <si>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</si>
  <si>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</si>
  <si>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</si>
  <si>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</si>
  <si>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</si>
  <si>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</si>
  <si>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</si>
  <si>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</si>
  <si>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</si>
  <si>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</si>
  <si>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</si>
  <si>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</si>
  <si>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</si>
  <si>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</si>
  <si>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</si>
  <si>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</si>
  <si>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</si>
  <si>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</si>
  <si>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</si>
  <si>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</si>
  <si>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</si>
  <si>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</si>
  <si>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</si>
  <si>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</si>
  <si>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</si>
  <si>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</si>
  <si>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</si>
  <si>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</si>
  <si>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</si>
  <si>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</si>
  <si>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</si>
  <si>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</si>
  <si>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</si>
  <si>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</si>
  <si>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</si>
  <si>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</si>
  <si>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</si>
  <si>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</si>
  <si>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</si>
  <si>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</si>
  <si>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</si>
  <si>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</si>
  <si>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</si>
  <si>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</si>
  <si>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</si>
  <si>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</si>
  <si>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</si>
  <si>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</si>
  <si>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</si>
  <si>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</si>
  <si>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</si>
  <si>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</si>
  <si>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</si>
  <si>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</si>
  <si>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</si>
  <si>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</si>
  <si>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</si>
  <si>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</si>
  <si>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</si>
  <si>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</si>
  <si>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</si>
  <si>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</si>
  <si>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</si>
  <si>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</si>
  <si>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</si>
  <si>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</si>
  <si>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</si>
  <si>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</si>
  <si>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</si>
  <si>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</si>
  <si>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</si>
  <si>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</si>
  <si>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</si>
  <si>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</si>
  <si>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</si>
  <si>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</si>
  <si>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</si>
  <si>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</si>
  <si>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</si>
  <si>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</si>
  <si>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</si>
  <si>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</si>
  <si>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</si>
  <si>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</si>
  <si>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</si>
  <si>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</si>
  <si>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</si>
  <si>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</si>
  <si>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</si>
  <si>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</si>
  <si>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</si>
  <si>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</si>
  <si>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</si>
  <si>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</si>
  <si>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</si>
  <si>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</si>
  <si>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</si>
  <si>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</si>
  <si>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</si>
  <si>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</si>
  <si>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</si>
  <si>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</si>
  <si>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</si>
  <si>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</si>
  <si>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</si>
  <si>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</si>
  <si>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</si>
  <si>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</si>
  <si>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</si>
  <si>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</si>
  <si>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</si>
  <si>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</si>
  <si>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</si>
  <si>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</si>
  <si>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</si>
  <si>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</si>
  <si>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</si>
  <si>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</si>
  <si>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</si>
  <si>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</si>
  <si>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</si>
  <si>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</si>
  <si>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</si>
  <si>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</si>
  <si>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</si>
  <si>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</si>
  <si>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</si>
  <si>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</si>
  <si>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</si>
  <si>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</si>
  <si>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</si>
  <si>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</si>
  <si>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</si>
  <si>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</si>
  <si>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</si>
  <si>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</si>
  <si>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</si>
  <si>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</si>
  <si>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</si>
  <si>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</si>
  <si>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</si>
  <si>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</si>
  <si>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</si>
  <si>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</si>
  <si>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</si>
  <si>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</si>
  <si>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</si>
  <si>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</si>
  <si>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</si>
  <si>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</si>
  <si>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</si>
  <si>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</si>
  <si>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</si>
  <si>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</si>
  <si>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</si>
  <si>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</si>
  <si>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</si>
  <si>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</si>
  <si>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</si>
  <si>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</si>
  <si>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</si>
  <si>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</si>
  <si>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</si>
  <si>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</si>
  <si>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</si>
  <si>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</si>
  <si>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</si>
  <si>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</si>
  <si>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</si>
  <si>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</si>
  <si>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</si>
  <si>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</si>
  <si>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</si>
  <si>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</si>
  <si>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</si>
  <si>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</si>
  <si>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</si>
  <si>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</si>
  <si>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</si>
  <si>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</si>
  <si>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</si>
  <si>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</si>
  <si>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</si>
  <si>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</si>
  <si>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</si>
  <si>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</si>
  <si>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</si>
  <si>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</si>
  <si>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</si>
  <si>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</si>
  <si>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</si>
  <si>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</si>
  <si>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</si>
  <si>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</si>
  <si>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</si>
  <si>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</si>
  <si>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</si>
  <si>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</si>
  <si>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</si>
  <si>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</si>
  <si>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</si>
  <si>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</si>
  <si>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</si>
  <si>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</si>
  <si>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</si>
  <si>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</si>
  <si>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</si>
  <si>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</si>
  <si>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</si>
  <si>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</si>
  <si>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</si>
  <si>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</si>
  <si>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</si>
  <si>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</si>
  <si>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</si>
  <si>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</si>
  <si>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</si>
  <si>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</si>
  <si>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</si>
  <si>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</si>
  <si>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</si>
  <si>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</si>
  <si>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</si>
  <si>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</si>
  <si>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</si>
  <si>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</si>
  <si>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</si>
  <si>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</si>
  <si>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</si>
  <si>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</si>
  <si>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</si>
  <si>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</si>
  <si>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</si>
  <si>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</si>
  <si>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</si>
  <si>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</si>
  <si>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</si>
  <si>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</si>
  <si>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</si>
  <si>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</si>
  <si>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</si>
  <si>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</si>
  <si>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</si>
  <si>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</si>
  <si>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</si>
  <si>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</si>
  <si>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</si>
  <si>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</si>
  <si>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</si>
  <si>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</si>
  <si>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</si>
  <si>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</si>
  <si>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</si>
  <si>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</si>
  <si>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</si>
  <si>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</si>
  <si>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</si>
  <si>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</si>
  <si>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</si>
  <si>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</si>
  <si>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</si>
  <si>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</si>
  <si>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</si>
  <si>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</si>
  <si>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</si>
  <si>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</si>
  <si>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</si>
  <si>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</si>
  <si>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</si>
  <si>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</si>
  <si>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</si>
  <si>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</si>
  <si>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</si>
  <si>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</si>
  <si>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</si>
  <si>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</si>
  <si>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</si>
  <si>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</si>
  <si>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</si>
  <si>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</si>
  <si>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</si>
  <si>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</si>
  <si>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</si>
  <si>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</si>
  <si>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</si>
  <si>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</si>
  <si>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</si>
  <si>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</si>
  <si>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</si>
  <si>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</si>
  <si>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</si>
  <si>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</si>
  <si>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</si>
  <si>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</si>
  <si>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</si>
  <si>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</si>
  <si>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</si>
  <si>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</si>
  <si>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</si>
  <si>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</si>
  <si>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</si>
  <si>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</si>
  <si>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</si>
  <si>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</si>
  <si>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</si>
  <si>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</si>
  <si>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</si>
  <si>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</si>
  <si>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</si>
  <si>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</si>
  <si>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</si>
  <si>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</si>
  <si>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</si>
  <si>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</si>
  <si>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</si>
  <si>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</si>
  <si>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</si>
  <si>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</si>
  <si>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</si>
  <si>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</si>
  <si>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</si>
  <si>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</si>
  <si>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</si>
  <si>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</si>
  <si>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</si>
  <si>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</si>
  <si>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</si>
  <si>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</si>
  <si>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</si>
  <si>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</si>
  <si>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</si>
  <si>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</si>
  <si>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</si>
  <si>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</si>
  <si>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</si>
  <si>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</si>
  <si>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</si>
  <si>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</si>
  <si>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</si>
  <si>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</si>
  <si>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</si>
  <si>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</si>
  <si>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</si>
  <si>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</si>
  <si>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</si>
  <si>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</si>
  <si>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</si>
  <si>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</si>
  <si>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</si>
  <si>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</si>
  <si>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</si>
  <si>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</si>
  <si>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</si>
  <si>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</si>
  <si>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</si>
  <si>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</si>
  <si>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</si>
  <si>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</si>
  <si>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</si>
  <si>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</si>
  <si>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</si>
  <si>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</si>
  <si>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</si>
  <si>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</si>
  <si>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</si>
  <si>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</si>
  <si>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</si>
  <si>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</si>
  <si>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</si>
  <si>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</si>
  <si>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</si>
  <si>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</si>
  <si>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</si>
  <si>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</si>
  <si>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</si>
  <si>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</si>
  <si>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</si>
  <si>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</si>
  <si>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</si>
  <si>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</si>
  <si>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</si>
  <si>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</si>
  <si>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</si>
  <si>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</si>
  <si>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</si>
  <si>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</si>
  <si>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</si>
  <si>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</si>
  <si>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</si>
  <si>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</si>
  <si>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</si>
  <si>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</si>
  <si>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</si>
  <si>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</si>
  <si>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</si>
  <si>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</si>
  <si>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</si>
  <si>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</si>
  <si>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</si>
  <si>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</si>
  <si>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</si>
  <si>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</si>
  <si>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</si>
  <si>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</si>
  <si>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</si>
  <si>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</si>
  <si>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</si>
  <si>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</si>
  <si>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</si>
  <si>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</si>
  <si>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</si>
  <si>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</si>
  <si>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</si>
  <si>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</si>
  <si>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</si>
  <si>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</si>
  <si>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</si>
  <si>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</si>
  <si>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</si>
  <si>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</si>
  <si>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</si>
  <si>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</si>
  <si>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</si>
  <si>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</si>
  <si>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</si>
  <si>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</si>
  <si>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</si>
  <si>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</si>
  <si>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</si>
  <si>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</si>
  <si>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</si>
  <si>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</si>
  <si>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</si>
  <si>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</si>
  <si>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</si>
  <si>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</si>
  <si>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</si>
  <si>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</si>
  <si>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</si>
  <si>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</si>
  <si>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</si>
  <si>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</si>
  <si>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</si>
  <si>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</si>
  <si>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</si>
  <si>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</si>
  <si>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</si>
  <si>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</si>
  <si>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</si>
  <si>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</si>
  <si>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</si>
  <si>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</si>
  <si>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</si>
  <si>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</si>
  <si>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</si>
  <si>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</si>
  <si>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</si>
  <si>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</si>
  <si>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</si>
  <si>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</si>
  <si>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</si>
  <si>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</si>
  <si>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</si>
  <si>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</si>
  <si>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</si>
  <si>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</si>
  <si>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</si>
  <si>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</si>
  <si>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</si>
  <si>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</si>
  <si>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</si>
  <si>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</si>
  <si>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</si>
  <si>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</si>
  <si>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</si>
  <si>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</si>
  <si>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</si>
  <si>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</si>
  <si>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</si>
  <si>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</si>
  <si>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</si>
  <si>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</si>
  <si>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</si>
  <si>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</si>
  <si>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</si>
  <si>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</si>
  <si>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</si>
  <si>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</si>
  <si>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</si>
  <si>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</si>
  <si>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</si>
  <si>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</si>
  <si>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</si>
  <si>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</si>
  <si>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</si>
  <si>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</si>
  <si>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</si>
  <si>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</si>
  <si>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</si>
  <si>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</si>
  <si>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</si>
  <si>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</si>
  <si>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</si>
  <si>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</si>
  <si>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</si>
  <si>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</si>
  <si>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</si>
  <si>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</si>
  <si>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</si>
  <si>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</si>
  <si>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</si>
  <si>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</si>
  <si>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</si>
  <si>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</si>
  <si>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</si>
  <si>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</si>
  <si>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</si>
  <si>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</si>
  <si>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</si>
  <si>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</si>
  <si>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</si>
  <si>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</si>
  <si>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</si>
  <si>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</si>
  <si>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</si>
  <si>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</si>
  <si>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</si>
  <si>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</si>
  <si>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</si>
  <si>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</si>
  <si>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</si>
  <si>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</si>
  <si>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</si>
  <si>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</si>
  <si>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</si>
  <si>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</si>
  <si>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</si>
  <si>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</si>
  <si>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</si>
  <si>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</si>
  <si>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</si>
  <si>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</si>
  <si>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</si>
  <si>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</si>
  <si>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</si>
  <si>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</si>
  <si>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</si>
  <si>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</si>
  <si>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</si>
  <si>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</si>
  <si>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</si>
  <si>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</si>
  <si>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</si>
  <si>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</si>
  <si>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</si>
  <si>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</si>
  <si>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</si>
  <si>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</si>
  <si>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</si>
  <si>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</si>
  <si>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</si>
  <si>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</si>
  <si>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</si>
  <si>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</si>
  <si>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</si>
  <si>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</si>
  <si>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</si>
  <si>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</si>
  <si>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</si>
  <si>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</si>
  <si>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</si>
  <si>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</si>
  <si>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</si>
  <si>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</si>
  <si>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</si>
  <si>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</si>
  <si>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</si>
  <si>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</si>
  <si>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</si>
  <si>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</si>
  <si>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</si>
  <si>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</si>
  <si>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</si>
  <si>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</si>
  <si>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</si>
  <si>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</si>
  <si>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</si>
  <si>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</si>
  <si>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</si>
  <si>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</si>
  <si>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</si>
  <si>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</si>
  <si>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</si>
  <si>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</si>
  <si>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</si>
  <si>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</si>
  <si>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</si>
  <si>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</si>
  <si>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</si>
  <si>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</si>
  <si>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</si>
  <si>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</si>
  <si>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</si>
  <si>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</si>
  <si>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</si>
  <si>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</si>
  <si>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</si>
  <si>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</si>
  <si>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</si>
  <si>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</si>
  <si>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</si>
  <si>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</si>
  <si>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</si>
  <si>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</si>
  <si>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</si>
  <si>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</si>
  <si>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</si>
  <si>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</si>
  <si>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</si>
  <si>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</si>
  <si>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</si>
  <si>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</si>
  <si>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</si>
  <si>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</si>
  <si>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</si>
  <si>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</si>
  <si>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</si>
  <si>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</si>
  <si>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</si>
  <si>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</si>
  <si>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</si>
  <si>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</si>
  <si>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</si>
  <si>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</si>
  <si>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</si>
  <si>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</si>
  <si>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</si>
  <si>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</si>
  <si>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</si>
  <si>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</si>
  <si>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</si>
  <si>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</si>
  <si>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</si>
  <si>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</si>
  <si>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</si>
  <si>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</si>
  <si>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</si>
  <si>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</si>
  <si>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</si>
  <si>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</si>
  <si>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</si>
  <si>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</si>
  <si>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</si>
  <si>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</si>
  <si>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</si>
  <si>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</si>
  <si>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</si>
  <si>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</si>
  <si>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</si>
  <si>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</si>
  <si>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</si>
  <si>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</si>
  <si>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</si>
  <si>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</si>
  <si>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</si>
  <si>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</si>
  <si>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</si>
  <si>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</si>
  <si>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</si>
  <si>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</si>
  <si>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</si>
  <si>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</si>
  <si>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</si>
  <si>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</si>
  <si>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</si>
  <si>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</si>
  <si>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</si>
  <si>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</si>
  <si>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</si>
  <si>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</si>
  <si>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</si>
  <si>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</si>
  <si>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</si>
  <si>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</si>
  <si>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</si>
  <si>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</si>
  <si>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</si>
  <si>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</si>
  <si>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</si>
  <si>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</si>
  <si>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</si>
  <si>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</si>
  <si>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</si>
  <si>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</si>
  <si>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</si>
  <si>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</si>
  <si>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</si>
  <si>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</si>
  <si>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</si>
  <si>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</si>
  <si>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</si>
  <si>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</si>
  <si>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</si>
  <si>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</si>
  <si>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</si>
  <si>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</si>
  <si>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</si>
  <si>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</si>
  <si>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</si>
  <si>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</si>
  <si>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</si>
  <si>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</si>
  <si>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</si>
  <si>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</si>
  <si>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</si>
  <si>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</si>
  <si>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</si>
  <si>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</si>
  <si>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</si>
  <si>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</si>
  <si>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</si>
  <si>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</si>
  <si>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</si>
  <si>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</si>
  <si>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</si>
  <si>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</si>
  <si>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</si>
  <si>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</si>
  <si>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</si>
  <si>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</si>
  <si>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</si>
  <si>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</si>
  <si>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</si>
  <si>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</si>
  <si>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</si>
  <si>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</si>
  <si>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</si>
  <si>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</si>
  <si>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</si>
  <si>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</si>
  <si>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</si>
  <si>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</si>
  <si>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</si>
  <si>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</si>
  <si>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</si>
  <si>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</si>
  <si>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</si>
  <si>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</si>
  <si>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</si>
  <si>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</si>
  <si>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</si>
  <si>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</si>
  <si>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</si>
  <si>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</si>
  <si>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</si>
  <si>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</si>
  <si>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</si>
  <si>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</si>
  <si>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</si>
  <si>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</si>
  <si>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</si>
  <si>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</si>
  <si>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</si>
  <si>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</si>
  <si>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</si>
  <si>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</si>
  <si>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</si>
  <si>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</si>
  <si>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</si>
  <si>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</si>
  <si>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</si>
  <si>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</si>
  <si>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</si>
  <si>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</si>
  <si>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</si>
  <si>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</si>
  <si>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</si>
  <si>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</si>
  <si>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</si>
  <si>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</si>
  <si>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</si>
  <si>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</si>
  <si>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</si>
  <si>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</si>
  <si>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</si>
  <si>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</si>
  <si>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</si>
  <si>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</si>
  <si>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</si>
  <si>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</si>
  <si>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</si>
  <si>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</si>
  <si>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</si>
  <si>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</si>
  <si>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</si>
  <si>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</si>
  <si>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</si>
  <si>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</si>
  <si>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</si>
  <si>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</si>
  <si>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</si>
  <si>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</si>
  <si>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</si>
  <si>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</si>
  <si>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</si>
  <si>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</si>
  <si>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</si>
  <si>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</si>
  <si>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</si>
  <si>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</si>
  <si>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</si>
  <si>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</si>
  <si>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</si>
  <si>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</si>
  <si>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</si>
  <si>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</si>
  <si>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</si>
  <si>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</si>
  <si>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</si>
  <si>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</si>
  <si>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</si>
  <si>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</si>
  <si>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</si>
  <si>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</si>
  <si>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</si>
  <si>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</si>
  <si>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</si>
  <si>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</si>
  <si>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</si>
  <si>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</si>
  <si>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</si>
  <si>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</si>
  <si>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</si>
  <si>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</si>
  <si>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</si>
  <si>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</si>
  <si>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</si>
  <si>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</si>
  <si>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</si>
  <si>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</si>
  <si>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</si>
  <si>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</si>
  <si>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</si>
  <si>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</si>
  <si>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</si>
  <si>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</si>
  <si>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</si>
  <si>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</si>
  <si>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</si>
  <si>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</si>
  <si>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</si>
  <si>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</si>
  <si>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</si>
  <si>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</si>
  <si>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</si>
  <si>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</si>
  <si>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</si>
  <si>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</si>
  <si>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</si>
  <si>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</si>
  <si>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</si>
  <si>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</si>
  <si>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</si>
  <si>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</si>
  <si>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</si>
  <si>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</si>
  <si>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</si>
  <si>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</si>
  <si>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</si>
  <si>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</si>
  <si>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</si>
  <si>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</si>
  <si>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</si>
  <si>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</si>
  <si>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</si>
  <si>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</si>
  <si>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</si>
  <si>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</si>
  <si>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</si>
  <si>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</si>
  <si>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</si>
  <si>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</si>
  <si>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</si>
  <si>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</si>
  <si>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</si>
  <si>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</si>
  <si>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</si>
  <si>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</si>
  <si>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</si>
  <si>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</si>
  <si>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</si>
  <si>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</si>
  <si>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</si>
  <si>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</si>
  <si>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</si>
  <si>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</si>
  <si>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</si>
  <si>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</si>
  <si>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</si>
  <si>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</si>
  <si>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</si>
  <si>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</si>
  <si>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</si>
  <si>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</si>
  <si>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</si>
  <si>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</si>
  <si>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</si>
  <si>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</si>
  <si>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</si>
  <si>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</si>
  <si>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</si>
  <si>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</si>
  <si>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</si>
  <si>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</si>
  <si>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</si>
  <si>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</si>
  <si>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</si>
  <si>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</si>
  <si>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</si>
  <si>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</si>
  <si>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</si>
  <si>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</si>
  <si>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</si>
  <si>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</si>
  <si>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</si>
  <si>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</si>
  <si>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</si>
  <si>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</si>
  <si>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</si>
  <si>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</si>
  <si>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</si>
  <si>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</si>
  <si>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</si>
  <si>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</si>
  <si>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</si>
  <si>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</si>
  <si>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</si>
  <si>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</si>
  <si>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</si>
  <si>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</si>
  <si>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</si>
  <si>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</si>
  <si>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</si>
  <si>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</si>
  <si>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</si>
  <si>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</si>
  <si>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</si>
  <si>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</si>
  <si>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</si>
  <si>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</si>
  <si>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</si>
  <si>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</si>
  <si>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</si>
  <si>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</si>
  <si>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</si>
  <si>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</si>
  <si>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</si>
  <si>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</si>
  <si>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</si>
  <si>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</si>
  <si>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</si>
  <si>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</si>
  <si>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</si>
  <si>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</si>
  <si>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</si>
  <si>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</si>
  <si>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</si>
  <si>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</si>
  <si>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</si>
  <si>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</si>
  <si>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</si>
  <si>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</si>
  <si>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</si>
  <si>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</si>
  <si>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</si>
  <si>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</si>
  <si>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</si>
  <si>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</si>
  <si>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</si>
  <si>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</si>
  <si>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</si>
  <si>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</si>
  <si>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</si>
  <si>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</si>
  <si>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</si>
  <si>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</si>
  <si>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</si>
  <si>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</si>
  <si>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</si>
  <si>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</si>
  <si>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</si>
  <si>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</si>
  <si>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</si>
  <si>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</si>
  <si>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</si>
  <si>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</si>
  <si>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</si>
  <si>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</si>
  <si>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</si>
  <si>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</si>
  <si>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</si>
  <si>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</si>
  <si>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</si>
  <si>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</si>
  <si>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</si>
  <si>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</si>
  <si>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</si>
  <si>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</si>
  <si>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</si>
  <si>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</si>
  <si>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</si>
  <si>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</si>
  <si>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</si>
  <si>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</si>
  <si>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</si>
  <si>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</si>
  <si>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</si>
  <si>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</si>
  <si>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</si>
  <si>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</si>
  <si>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</si>
  <si>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</si>
  <si>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</si>
  <si>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</si>
  <si>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</si>
  <si>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</si>
  <si>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</si>
  <si>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</si>
  <si>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</si>
  <si>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</si>
  <si>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</si>
  <si>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</si>
  <si>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</si>
  <si>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</si>
  <si>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</si>
  <si>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</si>
  <si>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</si>
  <si>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</si>
  <si>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</si>
  <si>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</si>
  <si>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</si>
  <si>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</si>
  <si>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</si>
  <si>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</si>
  <si>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</si>
  <si>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</si>
  <si>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</si>
  <si>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</si>
  <si>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</si>
  <si>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</si>
  <si>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</si>
  <si>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</si>
  <si>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</si>
  <si>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</si>
  <si>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</si>
  <si>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</si>
  <si>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</si>
  <si>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</si>
  <si>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</si>
  <si>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</si>
  <si>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</si>
  <si>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</si>
  <si>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</si>
  <si>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</si>
  <si>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</si>
  <si>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</si>
  <si>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</si>
  <si>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</si>
  <si>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</si>
  <si>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</si>
  <si>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</si>
  <si>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</si>
  <si>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</si>
  <si>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</si>
  <si>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</si>
  <si>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</si>
  <si>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</si>
  <si>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</si>
  <si>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</si>
  <si>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</si>
  <si>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</si>
  <si>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</si>
  <si>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</si>
  <si>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</si>
  <si>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</si>
  <si>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</si>
  <si>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</si>
  <si>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</si>
  <si>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</si>
  <si>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</si>
  <si>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</si>
  <si>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</si>
  <si>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</si>
  <si>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</si>
  <si>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</si>
  <si>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</si>
  <si>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</si>
  <si>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</si>
  <si>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</si>
  <si>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</si>
  <si>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</si>
  <si>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</si>
  <si>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</si>
  <si>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</si>
  <si>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</si>
  <si>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</si>
  <si>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</si>
  <si>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</si>
  <si>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</si>
  <si>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</si>
  <si>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</si>
  <si>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</si>
  <si>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</si>
  <si>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</si>
  <si>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</si>
  <si>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</si>
  <si>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</si>
  <si>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</si>
  <si>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</si>
  <si>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</si>
  <si>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</si>
  <si>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</si>
  <si>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</si>
  <si>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</si>
  <si>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</si>
  <si>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</si>
  <si>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</si>
  <si>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</si>
  <si>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</si>
  <si>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</si>
  <si>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</si>
  <si>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</si>
  <si>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</si>
  <si>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</si>
  <si>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</si>
  <si>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</si>
  <si>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</si>
  <si>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</si>
  <si>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</si>
  <si>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</si>
  <si>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</si>
  <si>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</si>
  <si>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</si>
  <si>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</si>
  <si>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</si>
  <si>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</si>
  <si>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</si>
  <si>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</si>
  <si>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</si>
  <si>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</si>
  <si>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</si>
  <si>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</si>
  <si>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</si>
  <si>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</si>
  <si>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</si>
  <si>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</si>
  <si>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</si>
  <si>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</si>
  <si>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</si>
  <si>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</si>
  <si>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</si>
  <si>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</si>
  <si>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</si>
  <si>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</si>
  <si>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</si>
  <si>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</si>
  <si>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</si>
  <si>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</si>
  <si>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</si>
  <si>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</si>
  <si>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</si>
  <si>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</si>
  <si>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</si>
  <si>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</si>
  <si>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</si>
  <si>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</si>
  <si>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</si>
  <si>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</si>
  <si>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</si>
  <si>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</si>
  <si>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</si>
  <si>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</si>
  <si>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</si>
  <si>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</si>
  <si>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</si>
  <si>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</si>
  <si>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</si>
  <si>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</si>
  <si>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</si>
  <si>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</si>
  <si>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</si>
  <si>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</si>
  <si>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</si>
  <si>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</si>
  <si>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</si>
  <si>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</si>
  <si>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</si>
  <si>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</si>
  <si>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</si>
  <si>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</si>
  <si>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</si>
  <si>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</si>
  <si>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</si>
  <si>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</si>
  <si>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</si>
  <si>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</si>
  <si>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</si>
  <si>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</si>
  <si>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</si>
  <si>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</si>
  <si>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</si>
  <si>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</si>
  <si>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</si>
  <si>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</si>
  <si>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</si>
  <si>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</si>
  <si>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</si>
  <si>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</si>
  <si>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</si>
  <si>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</si>
  <si>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</si>
  <si>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</si>
  <si>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</si>
  <si>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</si>
  <si>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</si>
  <si>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</si>
  <si>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</si>
  <si>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</si>
  <si>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</si>
  <si>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</si>
  <si>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</si>
  <si>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</si>
  <si>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</si>
  <si>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</si>
  <si>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</si>
  <si>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</si>
  <si>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</si>
  <si>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</si>
  <si>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</si>
  <si>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</si>
  <si>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</si>
  <si>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</si>
  <si>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</si>
  <si>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</si>
  <si>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</si>
  <si>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</si>
  <si>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</si>
  <si>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</si>
  <si>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</si>
  <si>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</si>
  <si>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</si>
  <si>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</si>
  <si>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</si>
  <si>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</si>
  <si>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</si>
  <si>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</si>
  <si>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</si>
  <si>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</si>
  <si>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</si>
  <si>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</si>
  <si>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</si>
  <si>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</si>
  <si>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</si>
  <si>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</si>
  <si>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</si>
  <si>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</si>
  <si>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</si>
  <si>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</si>
  <si>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</si>
  <si>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</si>
  <si>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</si>
  <si>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</si>
  <si>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</si>
  <si>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</si>
  <si>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</si>
  <si>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</si>
  <si>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</si>
  <si>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</si>
  <si>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</si>
  <si>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</si>
  <si>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</si>
  <si>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</si>
  <si>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</si>
  <si>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</si>
  <si>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</si>
  <si>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</si>
  <si>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</si>
  <si>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</si>
  <si>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</si>
  <si>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</si>
  <si>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</si>
  <si>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</si>
  <si>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</si>
  <si>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</si>
  <si>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</si>
  <si>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</si>
  <si>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</si>
  <si>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</si>
  <si>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</si>
  <si>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</si>
  <si>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</si>
  <si>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</si>
  <si>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</si>
  <si>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</si>
  <si>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</si>
  <si>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</si>
  <si>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</si>
  <si>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</si>
  <si>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</si>
  <si>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</si>
  <si>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</si>
  <si>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</si>
  <si>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</si>
  <si>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</si>
  <si>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</si>
  <si>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</si>
  <si>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</si>
  <si>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</si>
  <si>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</si>
  <si>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</si>
  <si>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</si>
  <si>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</si>
  <si>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</si>
  <si>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</si>
  <si>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</si>
  <si>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</si>
  <si>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</si>
  <si>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</si>
  <si>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</si>
  <si>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</si>
  <si>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</si>
  <si>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</si>
  <si>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</si>
  <si>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</si>
  <si>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</si>
  <si>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</si>
  <si>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</si>
  <si>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</si>
  <si>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</si>
  <si>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</si>
  <si>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</si>
  <si>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</si>
  <si>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</si>
  <si>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</si>
  <si>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</si>
  <si>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</si>
  <si>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</si>
  <si>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</si>
  <si>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</si>
  <si>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</si>
  <si>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</si>
  <si>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</si>
  <si>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</si>
  <si>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</si>
  <si>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</si>
  <si>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</si>
  <si>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</si>
  <si>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</si>
  <si>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</si>
  <si>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</si>
  <si>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</si>
  <si>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</si>
  <si>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</si>
  <si>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</si>
  <si>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</si>
  <si>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</si>
  <si>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</si>
  <si>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</si>
  <si>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</si>
  <si>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</si>
  <si>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</si>
  <si>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</si>
  <si>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</si>
  <si>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</si>
  <si>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</si>
  <si>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</si>
  <si>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</si>
  <si>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</si>
  <si>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</si>
  <si>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</si>
  <si>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</si>
  <si>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</si>
  <si>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</si>
  <si>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</si>
  <si>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</si>
  <si>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</si>
  <si>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</si>
  <si>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</si>
  <si>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</si>
  <si>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</si>
  <si>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</si>
  <si>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</si>
  <si>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</si>
  <si>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</si>
  <si>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</si>
  <si>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</si>
  <si>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</si>
  <si>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</si>
  <si>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</si>
  <si>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</si>
  <si>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</si>
  <si>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</si>
  <si>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</si>
  <si>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</si>
  <si>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</si>
  <si>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</si>
  <si>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</si>
  <si>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</si>
  <si>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</si>
  <si>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</si>
  <si>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</si>
  <si>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</si>
  <si>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</si>
  <si>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</si>
  <si>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</si>
  <si>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</si>
  <si>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</si>
  <si>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</si>
  <si>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</si>
  <si>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</si>
  <si>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</si>
  <si>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</si>
  <si>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</si>
  <si>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</si>
  <si>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</si>
  <si>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</si>
  <si>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</si>
  <si>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</si>
  <si>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</si>
  <si>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</si>
  <si>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</si>
  <si>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</si>
  <si>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</si>
  <si>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</si>
  <si>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</si>
  <si>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</si>
  <si>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</si>
  <si>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</si>
  <si>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</si>
  <si>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</si>
  <si>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</si>
  <si>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</si>
  <si>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</si>
  <si>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</si>
  <si>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</si>
  <si>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</si>
  <si>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</si>
  <si>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</si>
  <si>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</si>
  <si>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</si>
  <si>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</si>
  <si>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</si>
  <si>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</si>
  <si>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</si>
  <si>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</si>
  <si>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</si>
  <si>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</si>
  <si>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</si>
  <si>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</si>
  <si>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</si>
  <si>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</si>
  <si>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</si>
  <si>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</si>
  <si>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</si>
  <si>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</si>
  <si>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</si>
  <si>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</si>
  <si>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</si>
  <si>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</si>
  <si>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</si>
  <si>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</si>
  <si>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</si>
  <si>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</si>
  <si>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</si>
  <si>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</si>
  <si>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</si>
  <si>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</si>
  <si>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</si>
  <si>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</si>
  <si>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</si>
  <si>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</si>
  <si>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</si>
  <si>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</si>
  <si>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</si>
  <si>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</si>
  <si>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</si>
  <si>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</si>
  <si>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</si>
  <si>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</si>
  <si>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</si>
  <si>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</si>
  <si>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</si>
  <si>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</si>
  <si>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</si>
  <si>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</si>
  <si>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</si>
  <si>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</si>
  <si>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</si>
  <si>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</si>
  <si>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</si>
  <si>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</si>
  <si>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</si>
  <si>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</si>
  <si>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</si>
  <si>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</si>
  <si>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</si>
  <si>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</si>
  <si>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</si>
  <si>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</si>
  <si>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</si>
  <si>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</si>
  <si>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</si>
  <si>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</si>
  <si>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</si>
  <si>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</si>
  <si>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</si>
  <si>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</si>
  <si>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</si>
  <si>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</si>
  <si>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</si>
  <si>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</si>
  <si>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</si>
  <si>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</si>
  <si>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</si>
  <si>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</si>
  <si>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</si>
  <si>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</si>
  <si>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</si>
  <si>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</si>
  <si>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</si>
  <si>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</si>
  <si>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</si>
  <si>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</si>
  <si>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</si>
  <si>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</si>
  <si>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</si>
  <si>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</si>
  <si>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</si>
  <si>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</si>
  <si>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</si>
  <si>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</si>
  <si>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</si>
  <si>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</si>
  <si>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</si>
  <si>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</si>
  <si>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</si>
  <si>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</si>
  <si>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</si>
  <si>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</si>
  <si>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</si>
  <si>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</si>
  <si>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</si>
  <si>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</si>
  <si>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</si>
  <si>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</si>
  <si>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</si>
  <si>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</si>
  <si>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</si>
  <si>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</si>
  <si>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</si>
  <si>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</si>
  <si>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</si>
  <si>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</si>
  <si>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</si>
  <si>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</si>
  <si>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</si>
  <si>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</si>
  <si>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</si>
  <si>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</si>
  <si>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</si>
  <si>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</si>
  <si>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</si>
  <si>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</si>
  <si>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</si>
  <si>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</si>
  <si>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</si>
  <si>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</si>
  <si>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</si>
  <si>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</si>
  <si>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</si>
  <si>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</si>
  <si>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</si>
  <si>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</si>
  <si>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</si>
  <si>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</si>
  <si>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</si>
  <si>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</si>
  <si>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</si>
  <si>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</si>
  <si>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</si>
  <si>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</si>
  <si>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</si>
  <si>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</si>
  <si>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</si>
  <si>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</si>
  <si>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</si>
  <si>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</si>
  <si>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</si>
  <si>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</si>
  <si>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</si>
  <si>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</si>
  <si>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</si>
  <si>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</si>
  <si>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</si>
  <si>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</si>
  <si>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</si>
  <si>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</si>
  <si>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</si>
  <si>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</si>
  <si>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</si>
  <si>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</si>
  <si>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</si>
  <si>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</si>
  <si>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</si>
  <si>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</si>
  <si>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</si>
  <si>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</si>
  <si>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</si>
  <si>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</si>
  <si>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</si>
  <si>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</si>
  <si>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</si>
  <si>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</si>
  <si>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</si>
  <si>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</si>
  <si>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</si>
  <si>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</si>
  <si>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</si>
  <si>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</si>
  <si>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</si>
  <si>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</si>
  <si>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</si>
  <si>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</si>
  <si>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</si>
  <si>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</si>
  <si>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</si>
  <si>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</si>
  <si>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</si>
  <si>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</si>
  <si>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</si>
  <si>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</si>
  <si>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</si>
  <si>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</si>
  <si>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</si>
  <si>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</si>
  <si>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</si>
  <si>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</si>
  <si>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</si>
  <si>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</si>
  <si>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</si>
  <si>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</si>
  <si>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</si>
  <si>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</si>
  <si>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</si>
  <si>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</si>
  <si>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</si>
  <si>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</si>
  <si>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</si>
  <si>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</si>
  <si>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</si>
  <si>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</si>
  <si>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</si>
  <si>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</si>
  <si>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</si>
  <si>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</si>
  <si>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</si>
  <si>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</si>
  <si>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</si>
  <si>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</si>
  <si>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</si>
  <si>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</si>
  <si>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</si>
  <si>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</si>
  <si>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</si>
  <si>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</si>
  <si>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</si>
  <si>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</si>
  <si>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</si>
  <si>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</si>
  <si>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</si>
  <si>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</si>
  <si>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</si>
  <si>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</si>
  <si>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</si>
  <si>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</si>
  <si>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</si>
  <si>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</si>
  <si>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</si>
  <si>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</si>
  <si>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</si>
  <si>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</si>
  <si>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</si>
  <si>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</si>
  <si>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</si>
  <si>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</si>
  <si>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</si>
  <si>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</si>
  <si>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</si>
  <si>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</si>
  <si>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</si>
  <si>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</si>
  <si>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</si>
  <si>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</si>
  <si>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</si>
  <si>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</si>
  <si>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</si>
  <si>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</si>
  <si>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</si>
  <si>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</si>
  <si>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</si>
  <si>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</si>
  <si>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</si>
  <si>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</si>
  <si>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</si>
  <si>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</si>
  <si>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</si>
  <si>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</si>
  <si>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</si>
  <si>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</si>
  <si>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</si>
  <si>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</si>
  <si>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</si>
  <si>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</si>
  <si>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</si>
  <si>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</si>
  <si>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</si>
  <si>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</si>
  <si>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</si>
  <si>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</si>
  <si>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</si>
  <si>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</si>
  <si>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</si>
  <si>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</si>
  <si>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</si>
  <si>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</si>
  <si>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</si>
  <si>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</si>
  <si>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</si>
  <si>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</si>
  <si>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</si>
  <si>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</si>
  <si>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</si>
  <si>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</si>
  <si>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</si>
  <si>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</si>
  <si>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</si>
  <si>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</si>
  <si>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</si>
  <si>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</si>
  <si>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</si>
  <si>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</si>
  <si>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</si>
  <si>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</si>
  <si>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</si>
  <si>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</si>
  <si>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</si>
  <si>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</si>
  <si>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</si>
  <si>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</si>
  <si>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</si>
  <si>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</si>
  <si>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</si>
  <si>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</si>
  <si>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</si>
  <si>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</si>
  <si>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</si>
  <si>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</si>
  <si>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</si>
  <si>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</si>
  <si>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</si>
  <si>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</si>
  <si>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</si>
  <si>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</si>
  <si>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</si>
  <si>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</si>
  <si>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</si>
  <si>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</si>
  <si>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</si>
  <si>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</si>
  <si>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</si>
  <si>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</si>
  <si>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</si>
  <si>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</si>
  <si>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</si>
  <si>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</si>
  <si>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</si>
  <si>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</si>
  <si>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</si>
  <si>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</si>
  <si>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</si>
  <si>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</si>
  <si>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</si>
  <si>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</si>
  <si>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</si>
  <si>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</si>
  <si>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</si>
  <si>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</si>
  <si>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</si>
  <si>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</si>
  <si>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</si>
  <si>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</si>
  <si>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</si>
  <si>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</si>
  <si>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</si>
  <si>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</si>
  <si>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</si>
  <si>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</si>
  <si>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</si>
  <si>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</si>
  <si>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</si>
  <si>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</si>
  <si>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</si>
  <si>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</si>
  <si>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</si>
  <si>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</si>
  <si>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</si>
  <si>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</si>
  <si>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</si>
  <si>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</si>
  <si>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</si>
  <si>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</si>
  <si>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</si>
  <si>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</si>
  <si>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</si>
  <si>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</si>
  <si>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</si>
  <si>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</si>
  <si>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</si>
  <si>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</si>
  <si>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</si>
  <si>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</si>
  <si>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</si>
  <si>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</si>
  <si>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</si>
  <si>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</si>
  <si>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</si>
  <si>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</si>
  <si>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</si>
  <si>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</si>
  <si>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</si>
  <si>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</si>
  <si>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</si>
  <si>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</si>
  <si>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</si>
  <si>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</si>
  <si>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</si>
  <si>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</si>
  <si>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</si>
  <si>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</si>
  <si>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</si>
  <si>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</si>
  <si>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</si>
  <si>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</si>
  <si>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</si>
  <si>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</si>
  <si>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</si>
  <si>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</si>
  <si>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</si>
  <si>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</si>
  <si>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</si>
  <si>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</si>
  <si>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</si>
  <si>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</si>
  <si>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</si>
  <si>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</si>
  <si>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</si>
  <si>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</si>
  <si>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</si>
  <si>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</si>
  <si>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</si>
  <si>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</si>
  <si>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</si>
  <si>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</si>
  <si>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</si>
  <si>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</si>
  <si>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</si>
  <si>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</si>
  <si>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</si>
  <si>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</si>
  <si>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</si>
  <si>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</si>
  <si>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</si>
  <si>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</si>
  <si>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</si>
  <si>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</si>
  <si>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</si>
  <si>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</si>
  <si>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</si>
  <si>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</si>
  <si>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</si>
  <si>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</si>
  <si>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</si>
  <si>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</si>
  <si>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</si>
  <si>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</si>
  <si>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</si>
  <si>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</si>
  <si>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</si>
  <si>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</si>
  <si>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</si>
  <si>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</si>
  <si>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</si>
  <si>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</si>
  <si>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</si>
  <si>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</si>
  <si>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</si>
  <si>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</si>
  <si>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</si>
  <si>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</si>
  <si>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</si>
  <si>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</si>
  <si>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</si>
  <si>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</si>
  <si>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</si>
  <si>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</si>
  <si>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</si>
  <si>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</si>
  <si>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</si>
  <si>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</si>
  <si>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</si>
  <si>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</si>
  <si>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</si>
  <si>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</si>
  <si>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</si>
  <si>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</si>
  <si>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</si>
  <si>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</si>
  <si>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</si>
  <si>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</si>
  <si>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</si>
  <si>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</si>
  <si>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</si>
  <si>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</si>
  <si>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</si>
  <si>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</si>
  <si>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</si>
  <si>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</si>
  <si>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</si>
  <si>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</si>
  <si>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</si>
  <si>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</si>
  <si>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</si>
  <si>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</si>
  <si>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</si>
  <si>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</si>
  <si>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</si>
  <si>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</si>
  <si>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</si>
  <si>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</si>
  <si>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</si>
  <si>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</si>
  <si>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</si>
  <si>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</si>
  <si>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</si>
  <si>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</si>
  <si>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</si>
  <si>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</si>
  <si>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</si>
  <si>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</si>
  <si>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</si>
  <si>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</si>
  <si>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</si>
  <si>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</si>
  <si>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</si>
  <si>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</si>
  <si>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</si>
  <si>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</si>
  <si>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</si>
  <si>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</si>
  <si>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</si>
  <si>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</si>
  <si>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</si>
  <si>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</si>
  <si>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</si>
  <si>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</si>
  <si>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</si>
  <si>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</si>
  <si>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</si>
  <si>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</si>
  <si>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</si>
  <si>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</si>
  <si>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</si>
  <si>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</si>
  <si>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</si>
  <si>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</si>
  <si>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</si>
  <si>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</si>
  <si>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</si>
  <si>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</si>
  <si>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</si>
  <si>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</si>
  <si>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</si>
  <si>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</si>
  <si>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</si>
  <si>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</si>
  <si>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</si>
  <si>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</si>
  <si>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</si>
  <si>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</si>
  <si>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</si>
  <si>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</si>
  <si>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</si>
  <si>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</si>
  <si>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</si>
  <si>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</si>
  <si>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</si>
  <si>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</si>
  <si>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</si>
  <si>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</si>
  <si>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</si>
  <si>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</si>
  <si>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</si>
  <si>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</si>
  <si>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</si>
  <si>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</si>
  <si>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</si>
  <si>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</si>
  <si>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</si>
  <si>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</si>
  <si>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</si>
  <si>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</si>
  <si>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</si>
  <si>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</si>
  <si>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</si>
  <si>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</si>
  <si>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</si>
  <si>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</si>
  <si>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</si>
  <si>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</si>
  <si>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</si>
  <si>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</si>
  <si>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</si>
  <si>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</si>
  <si>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</si>
  <si>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</si>
  <si>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</si>
  <si>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</si>
  <si>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</si>
  <si>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</si>
  <si>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</si>
  <si>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</si>
  <si>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</si>
  <si>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</si>
  <si>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</si>
  <si>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</si>
  <si>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</si>
  <si>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</si>
  <si>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</si>
  <si>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</si>
  <si>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</si>
  <si>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</si>
  <si>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</si>
  <si>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</si>
  <si>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</si>
  <si>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</si>
  <si>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</si>
  <si>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</si>
  <si>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</si>
  <si>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</si>
  <si>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</si>
  <si>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</si>
  <si>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</si>
  <si>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</si>
  <si>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</si>
  <si>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</si>
  <si>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</si>
  <si>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</si>
  <si>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</si>
  <si>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</si>
  <si>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</si>
  <si>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</si>
  <si>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</si>
  <si>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</si>
  <si>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</si>
  <si>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</si>
  <si>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</si>
  <si>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</si>
  <si>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</si>
  <si>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</si>
  <si>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</si>
  <si>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</si>
  <si>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</si>
  <si>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</si>
  <si>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</si>
  <si>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</si>
  <si>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</si>
  <si>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</si>
  <si>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</si>
  <si>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</si>
  <si>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</si>
  <si>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</si>
  <si>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</si>
  <si>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</si>
  <si>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</si>
  <si>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</si>
  <si>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</si>
  <si>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</si>
  <si>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</si>
  <si>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</si>
  <si>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</si>
  <si>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</si>
  <si>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</si>
  <si>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</si>
  <si>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</si>
  <si>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</si>
  <si>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</si>
  <si>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</si>
  <si>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</si>
  <si>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</si>
  <si>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</si>
  <si>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</si>
  <si>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</si>
  <si>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</si>
  <si>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</si>
  <si>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</si>
  <si>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</si>
  <si>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</si>
  <si>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</si>
  <si>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</si>
  <si>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</si>
  <si>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</si>
  <si>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</si>
  <si>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</si>
  <si>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</si>
  <si>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</si>
  <si>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</si>
  <si>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</si>
  <si>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</si>
  <si>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</si>
  <si>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</si>
  <si>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</si>
  <si>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</si>
  <si>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</si>
  <si>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</si>
  <si>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</si>
  <si>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</si>
  <si>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</si>
  <si>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</si>
  <si>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</si>
  <si>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</si>
  <si>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</si>
  <si>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</si>
  <si>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</si>
  <si>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</si>
  <si>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</si>
  <si>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</si>
  <si>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</si>
  <si>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</si>
  <si>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</si>
  <si>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</si>
  <si>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</si>
  <si>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</si>
  <si>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</si>
  <si>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</si>
  <si>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</si>
  <si>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</si>
  <si>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</si>
  <si>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</si>
  <si>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</si>
  <si>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</si>
  <si>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</si>
  <si>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</si>
  <si>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</si>
  <si>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</si>
  <si>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</si>
  <si>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</si>
  <si>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</si>
  <si>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</si>
  <si>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</si>
  <si>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</si>
  <si>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</si>
  <si>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</si>
  <si>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</si>
  <si>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</si>
  <si>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</si>
  <si>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</si>
  <si>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</si>
  <si>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</si>
  <si>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</si>
  <si>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</si>
  <si>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</si>
  <si>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</si>
  <si>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</si>
  <si>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</si>
  <si>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</si>
  <si>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</si>
  <si>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</si>
  <si>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</si>
  <si>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</si>
  <si>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</si>
  <si>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</si>
  <si>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</si>
  <si>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</si>
  <si>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</si>
  <si>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</si>
  <si>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</si>
  <si>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</si>
  <si>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</si>
  <si>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</si>
  <si>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</si>
  <si>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</si>
  <si>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</si>
  <si>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</si>
  <si>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</si>
  <si>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</si>
  <si>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</si>
  <si>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</si>
  <si>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</si>
  <si>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</si>
  <si>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</si>
  <si>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</si>
  <si>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</si>
  <si>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</si>
  <si>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</si>
  <si>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</si>
  <si>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</si>
  <si>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</si>
  <si>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</si>
  <si>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</si>
  <si>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</si>
  <si>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</si>
  <si>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</si>
  <si>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</si>
  <si>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</si>
  <si>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</si>
  <si>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</si>
  <si>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</si>
  <si>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</si>
  <si>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</si>
  <si>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</si>
  <si>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</si>
  <si>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</si>
  <si>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</si>
  <si>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</si>
  <si>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</si>
  <si>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</si>
  <si>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</si>
  <si>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</si>
  <si>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</si>
  <si>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</si>
  <si>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</si>
  <si>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</si>
  <si>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</si>
  <si>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</si>
  <si>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</si>
  <si>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</si>
  <si>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</si>
  <si>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</si>
  <si>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</si>
  <si>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</si>
  <si>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</si>
  <si>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</si>
  <si>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</si>
  <si>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</si>
  <si>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</si>
  <si>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</si>
  <si>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</si>
  <si>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</si>
  <si>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</si>
  <si>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</si>
  <si>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</si>
  <si>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</si>
  <si>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</si>
  <si>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</si>
  <si>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</si>
  <si>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</si>
  <si>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</si>
  <si>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</si>
  <si>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</si>
  <si>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</si>
  <si>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</si>
  <si>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</si>
  <si>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</si>
  <si>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</si>
  <si>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</si>
  <si>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</si>
  <si>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</si>
  <si>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</si>
  <si>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</si>
  <si>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</si>
  <si>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</si>
  <si>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</si>
  <si>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</si>
  <si>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</si>
  <si>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</si>
  <si>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</si>
  <si>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</si>
  <si>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</si>
  <si>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</si>
  <si>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</si>
  <si>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</si>
  <si>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</si>
  <si>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</si>
  <si>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</si>
  <si>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</si>
  <si>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</si>
  <si>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</si>
  <si>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</si>
  <si>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</si>
  <si>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</si>
  <si>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</si>
  <si>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</si>
  <si>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</si>
  <si>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</si>
  <si>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</si>
  <si>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</si>
  <si>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</si>
  <si>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</si>
  <si>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</si>
  <si>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</si>
  <si>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</si>
  <si>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</si>
  <si>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</si>
  <si>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</si>
  <si>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</si>
  <si>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</si>
  <si>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</si>
  <si>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</si>
  <si>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</si>
  <si>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</si>
  <si>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</si>
  <si>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</si>
  <si>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</si>
  <si>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</si>
  <si>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</si>
  <si>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</si>
  <si>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</si>
  <si>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</si>
  <si>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</si>
  <si>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</si>
  <si>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</si>
  <si>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</si>
  <si>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</si>
  <si>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</si>
  <si>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</si>
  <si>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</si>
  <si>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</si>
  <si>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</si>
  <si>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</si>
  <si>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</si>
  <si>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</si>
  <si>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</si>
  <si>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</si>
  <si>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</si>
  <si>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</si>
  <si>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</si>
  <si>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</si>
  <si>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</si>
  <si>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</si>
  <si>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</si>
  <si>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</si>
  <si>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</si>
  <si>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</si>
  <si>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</si>
  <si>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</si>
  <si>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</si>
  <si>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</si>
  <si>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</si>
  <si>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</si>
  <si>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</si>
  <si>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</si>
  <si>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</si>
  <si>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</si>
  <si>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</si>
  <si>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</si>
  <si>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</si>
  <si>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</si>
  <si>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</si>
  <si>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</si>
  <si>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</si>
  <si>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</si>
  <si>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</si>
  <si>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</si>
  <si>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</si>
  <si>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</si>
  <si>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</si>
  <si>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</si>
  <si>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</si>
  <si>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</si>
  <si>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</si>
  <si>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</si>
  <si>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</si>
  <si>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</si>
  <si>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</si>
  <si>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</si>
  <si>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</si>
  <si>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</si>
  <si>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</si>
  <si>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</si>
  <si>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</si>
  <si>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</si>
  <si>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</si>
  <si>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</si>
  <si>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</si>
  <si>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</si>
  <si>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</si>
  <si>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</si>
  <si>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</si>
  <si>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</si>
  <si>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</si>
  <si>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</si>
  <si>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</si>
  <si>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</si>
  <si>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</si>
  <si>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</si>
  <si>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</si>
  <si>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</si>
  <si>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</si>
  <si>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</si>
  <si>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</si>
  <si>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</si>
  <si>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</si>
  <si>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</si>
  <si>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</si>
  <si>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</si>
  <si>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</si>
  <si>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</si>
  <si>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</si>
  <si>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</si>
  <si>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</si>
  <si>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</si>
  <si>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</si>
  <si>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</si>
  <si>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</si>
  <si>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</si>
  <si>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</si>
  <si>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</si>
  <si>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</si>
  <si>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</si>
  <si>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</si>
  <si>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</si>
  <si>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</si>
  <si>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</si>
  <si>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</si>
  <si>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</si>
  <si>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</si>
  <si>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</si>
  <si>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</si>
  <si>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</si>
  <si>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</si>
  <si>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</si>
  <si>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</si>
  <si>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</si>
  <si>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</si>
  <si>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</si>
  <si>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</si>
  <si>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</si>
  <si>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</si>
  <si>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</si>
  <si>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</si>
  <si>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</si>
  <si>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</si>
  <si>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</si>
  <si>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</si>
  <si>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</si>
  <si>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</si>
  <si>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</si>
  <si>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</si>
  <si>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</si>
  <si>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</si>
  <si>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</si>
  <si>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</si>
  <si>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</si>
  <si>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</si>
  <si>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</si>
  <si>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</si>
  <si>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</si>
  <si>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</si>
  <si>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</si>
  <si>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</si>
  <si>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</si>
  <si>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</si>
  <si>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</si>
  <si>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</si>
  <si>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</si>
  <si>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</si>
  <si>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</si>
  <si>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</si>
  <si>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</si>
  <si>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</si>
  <si>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</si>
  <si>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</si>
  <si>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</si>
  <si>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</si>
  <si>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</si>
  <si>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</si>
  <si>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</si>
  <si>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</si>
  <si>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</si>
  <si>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</si>
  <si>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</si>
  <si>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</si>
  <si>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</si>
  <si>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</si>
  <si>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</si>
  <si>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</si>
  <si>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</si>
  <si>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</si>
  <si>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</si>
  <si>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</si>
  <si>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</si>
  <si>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</si>
  <si>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</si>
  <si>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</si>
  <si>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</si>
  <si>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</si>
  <si>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</si>
  <si>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</si>
  <si>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</si>
  <si>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</si>
  <si>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</si>
  <si>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</si>
  <si>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</si>
  <si>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</si>
  <si>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</si>
  <si>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</si>
  <si>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</si>
  <si>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</si>
  <si>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</si>
  <si>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</si>
  <si>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</si>
  <si>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</si>
  <si>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</si>
  <si>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</si>
  <si>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</si>
  <si>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</si>
  <si>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</si>
  <si>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</si>
  <si>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</si>
  <si>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</si>
  <si>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</si>
  <si>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</si>
  <si>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</si>
  <si>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</si>
  <si>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</si>
  <si>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</si>
  <si>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</si>
  <si>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</si>
  <si>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</si>
  <si>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</si>
  <si>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</si>
  <si>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</si>
  <si>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</si>
  <si>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</si>
  <si>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</si>
  <si>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</si>
  <si>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</si>
  <si>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</si>
  <si>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</si>
  <si>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</si>
  <si>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</si>
  <si>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</si>
  <si>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</si>
  <si>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</si>
  <si>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</si>
  <si>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</si>
  <si>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</si>
  <si>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</si>
  <si>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</si>
  <si>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</si>
  <si>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</si>
  <si>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</si>
  <si>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</si>
  <si>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</si>
  <si>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</si>
  <si>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</si>
  <si>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</si>
  <si>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</si>
  <si>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</si>
  <si>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</si>
  <si>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</si>
  <si>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</si>
  <si>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</si>
  <si>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</si>
  <si>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</si>
  <si>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</si>
  <si>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</si>
  <si>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</si>
  <si>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</si>
  <si>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</si>
  <si>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</si>
  <si>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</si>
  <si>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</si>
  <si>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</si>
  <si>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</si>
  <si>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</si>
  <si>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</si>
  <si>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</si>
  <si>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</si>
  <si>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</si>
  <si>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</si>
  <si>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</si>
  <si>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</si>
  <si>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</si>
  <si>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</si>
  <si>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</si>
  <si>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</si>
  <si>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</si>
  <si>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</si>
  <si>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</si>
  <si>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</si>
  <si>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</si>
  <si>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</si>
  <si>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</si>
  <si>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</si>
  <si>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</si>
  <si>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</si>
  <si>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</si>
  <si>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</si>
  <si>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</si>
  <si>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</si>
  <si>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</si>
  <si>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</si>
  <si>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</si>
  <si>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</si>
  <si>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</si>
  <si>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</si>
  <si>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</si>
  <si>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</si>
  <si>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</si>
  <si>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</si>
  <si>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</si>
  <si>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</si>
  <si>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</si>
  <si>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</si>
  <si>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</si>
  <si>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</si>
  <si>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</si>
  <si>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</si>
  <si>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</si>
  <si>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</si>
  <si>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</si>
  <si>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</si>
  <si>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</si>
  <si>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</si>
  <si>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</si>
  <si>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</si>
  <si>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</si>
  <si>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</si>
  <si>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</si>
  <si>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</si>
  <si>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</si>
  <si>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</si>
  <si>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</si>
  <si>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</si>
  <si>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</si>
  <si>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</si>
  <si>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</si>
  <si>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</si>
  <si>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</si>
  <si>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</si>
  <si>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</si>
  <si>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</si>
  <si>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</si>
  <si>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</si>
  <si>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</si>
  <si>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</si>
  <si>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</si>
  <si>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</si>
  <si>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</si>
  <si>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</si>
  <si>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</si>
  <si>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</si>
  <si>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</si>
  <si>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</si>
  <si>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</si>
  <si>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</si>
  <si>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</si>
  <si>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</si>
  <si>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</si>
  <si>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</si>
  <si>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</si>
  <si>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</si>
  <si>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</si>
  <si>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</si>
  <si>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</si>
  <si>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</si>
  <si>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</si>
  <si>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</si>
  <si>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</si>
  <si>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</si>
  <si>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</si>
  <si>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</si>
  <si>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</si>
  <si>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</si>
  <si>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</si>
  <si>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</si>
  <si>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</si>
  <si>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</si>
  <si>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</si>
  <si>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</si>
  <si>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</si>
  <si>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</si>
  <si>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</si>
  <si>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</si>
  <si>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</si>
  <si>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</si>
  <si>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</si>
  <si>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</si>
  <si>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</si>
  <si>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</si>
  <si>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</si>
  <si>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</si>
  <si>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</si>
  <si>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</si>
  <si>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</si>
  <si>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</si>
  <si>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</si>
  <si>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</si>
  <si>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</si>
  <si>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</si>
  <si>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</si>
  <si>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</si>
  <si>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</si>
  <si>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</si>
  <si>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</si>
  <si>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</si>
  <si>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</si>
  <si>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</si>
  <si>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</si>
  <si>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</si>
  <si>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</si>
  <si>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</si>
  <si>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</si>
  <si>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</si>
  <si>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</si>
  <si>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</si>
  <si>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</si>
  <si>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</si>
  <si>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</si>
  <si>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</si>
  <si>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</si>
  <si>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</si>
  <si>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</si>
  <si>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</si>
  <si>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</si>
  <si>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</si>
  <si>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</si>
  <si>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</si>
  <si>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</si>
  <si>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</si>
  <si>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</si>
  <si>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</si>
  <si>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</si>
  <si>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</si>
  <si>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</si>
  <si>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</si>
  <si>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</si>
  <si>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</si>
  <si>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</si>
  <si>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</si>
  <si>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</si>
  <si>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</si>
  <si>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</si>
  <si>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</si>
  <si>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</si>
  <si>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</si>
  <si>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</si>
  <si>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</si>
  <si>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</si>
  <si>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</si>
  <si>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</si>
  <si>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</si>
  <si>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</si>
  <si>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</si>
  <si>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</si>
  <si>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</si>
  <si>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</si>
  <si>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</si>
  <si>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</si>
  <si>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</si>
  <si>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</si>
  <si>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</si>
  <si>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</si>
  <si>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</si>
  <si>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</si>
  <si>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</si>
  <si>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</si>
  <si>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</si>
  <si>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</si>
  <si>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</si>
  <si>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</si>
  <si>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</si>
  <si>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</si>
  <si>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</si>
  <si>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</si>
  <si>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</si>
  <si>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</si>
  <si>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</si>
  <si>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</si>
  <si>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</si>
  <si>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</si>
  <si>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</si>
  <si>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</si>
  <si>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</si>
  <si>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</si>
  <si>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</si>
  <si>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</si>
  <si>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</si>
  <si>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</si>
  <si>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</si>
  <si>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</si>
  <si>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</si>
  <si>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</si>
  <si>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</si>
  <si>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</si>
  <si>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</si>
  <si>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</si>
  <si>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</si>
  <si>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</si>
  <si>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</si>
  <si>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</si>
  <si>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</si>
  <si>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</si>
  <si>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</si>
  <si>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</si>
  <si>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</si>
  <si>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</si>
  <si>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</si>
  <si>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</si>
  <si>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</si>
  <si>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</si>
  <si>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</si>
  <si>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</si>
  <si>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</si>
  <si>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</si>
  <si>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</si>
  <si>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</si>
  <si>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</si>
  <si>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</si>
  <si>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</si>
  <si>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</si>
  <si>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</si>
  <si>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</si>
  <si>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</si>
  <si>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</si>
  <si>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</si>
  <si>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</si>
  <si>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</si>
  <si>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</si>
  <si>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</si>
  <si>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</si>
  <si>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</si>
  <si>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</si>
  <si>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</si>
  <si>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</si>
  <si>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</si>
  <si>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</si>
  <si>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</si>
  <si>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</si>
  <si>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</si>
  <si>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</si>
  <si>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</si>
  <si>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</si>
  <si>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</si>
  <si>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</si>
  <si>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</si>
  <si>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</si>
  <si>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</si>
  <si>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</si>
  <si>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</si>
  <si>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</si>
  <si>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</si>
  <si>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</si>
  <si>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</si>
  <si>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</si>
  <si>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</si>
  <si>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</si>
  <si>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</si>
  <si>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</si>
  <si>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</si>
  <si>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</si>
  <si>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</si>
  <si>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</si>
  <si>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</si>
  <si>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</si>
  <si>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</si>
  <si>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</si>
  <si>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</si>
  <si>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</si>
  <si>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</si>
  <si>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</si>
  <si>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</si>
  <si>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</si>
  <si>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</si>
  <si>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</si>
  <si>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</si>
  <si>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</si>
  <si>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</si>
  <si>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</si>
  <si>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</si>
  <si>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</si>
  <si>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</si>
  <si>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</si>
  <si>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</si>
  <si>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</si>
  <si>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</si>
  <si>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</si>
  <si>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</si>
  <si>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</si>
  <si>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</si>
  <si>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</si>
  <si>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</si>
  <si>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</si>
  <si>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</si>
  <si>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</si>
  <si>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</si>
  <si>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</si>
  <si>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</si>
  <si>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</si>
  <si>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</si>
  <si>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</si>
  <si>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</si>
  <si>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</si>
  <si>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</si>
  <si>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</si>
  <si>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</si>
  <si>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</si>
  <si>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</si>
  <si>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</si>
  <si>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</si>
  <si>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</si>
  <si>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</si>
  <si>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</si>
  <si>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</si>
  <si>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</si>
  <si>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</si>
  <si>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</si>
  <si>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</si>
  <si>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</si>
  <si>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</si>
  <si>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</si>
  <si>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</si>
  <si>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</si>
  <si>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</si>
  <si>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</si>
  <si>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</si>
  <si>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</si>
  <si>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</si>
  <si>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</si>
  <si>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</si>
  <si>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</si>
  <si>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</si>
  <si>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</si>
  <si>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</si>
  <si>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</si>
  <si>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</si>
  <si>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</si>
  <si>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</si>
  <si>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</si>
  <si>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</si>
  <si>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</si>
  <si>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</si>
  <si>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</si>
  <si>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</si>
  <si>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</si>
  <si>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</si>
  <si>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</si>
  <si>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</si>
  <si>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</si>
  <si>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</si>
  <si>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</si>
  <si>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</si>
  <si>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</si>
  <si>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</si>
  <si>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</si>
  <si>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</si>
  <si>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</si>
  <si>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</si>
  <si>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</si>
  <si>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</si>
  <si>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</si>
  <si>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</si>
  <si>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</si>
  <si>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</si>
  <si>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</si>
  <si>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</si>
  <si>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</si>
  <si>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</si>
  <si>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</si>
  <si>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</si>
  <si>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</si>
  <si>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</si>
  <si>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</si>
  <si>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</si>
  <si>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</si>
  <si>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</si>
  <si>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</si>
  <si>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</si>
  <si>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</si>
  <si>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</si>
  <si>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</si>
  <si>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</si>
  <si>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</si>
  <si>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</si>
  <si>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</si>
  <si>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</si>
  <si>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</si>
  <si>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</si>
  <si>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</si>
  <si>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</si>
  <si>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</si>
  <si>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</si>
  <si>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</si>
  <si>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</si>
  <si>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</si>
  <si>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</si>
  <si>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</si>
  <si>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</si>
  <si>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</si>
  <si>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</si>
  <si>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</si>
  <si>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</si>
  <si>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</si>
  <si>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</si>
  <si>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</si>
  <si>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</si>
  <si>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</si>
  <si>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</si>
  <si>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</si>
  <si>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</si>
  <si>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</si>
  <si>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</si>
  <si>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</si>
  <si>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</si>
  <si>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</si>
  <si>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</si>
  <si>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</si>
  <si>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</si>
  <si>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</si>
  <si>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</si>
  <si>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</si>
  <si>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</si>
  <si>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</si>
  <si>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</si>
  <si>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</si>
  <si>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</si>
  <si>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</si>
  <si>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</si>
  <si>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</si>
  <si>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</si>
  <si>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</si>
  <si>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</si>
  <si>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</si>
  <si>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</si>
  <si>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</si>
  <si>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</si>
  <si>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</si>
  <si>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</si>
  <si>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</si>
  <si>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</si>
  <si>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</si>
  <si>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</si>
  <si>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</si>
  <si>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</si>
  <si>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</si>
  <si>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</si>
  <si>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</si>
  <si>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</si>
  <si>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</si>
  <si>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</si>
  <si>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</si>
  <si>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</si>
  <si>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</si>
  <si>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</si>
  <si>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</si>
  <si>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</si>
  <si>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</si>
  <si>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</si>
  <si>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</si>
  <si>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</si>
  <si>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</si>
  <si>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</si>
  <si>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</si>
  <si>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</si>
  <si>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</si>
  <si>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</si>
  <si>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</si>
  <si>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</si>
  <si>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</si>
  <si>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</si>
  <si>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</si>
  <si>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</si>
  <si>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</si>
  <si>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</si>
  <si>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</si>
  <si>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</si>
  <si>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</si>
  <si>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</si>
  <si>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</si>
  <si>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</si>
  <si>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</si>
  <si>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</si>
  <si>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</si>
  <si>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</si>
  <si>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</si>
  <si>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</si>
  <si>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</si>
  <si>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</si>
  <si>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</si>
  <si>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</si>
  <si>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</si>
  <si>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</si>
  <si>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</si>
  <si>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</si>
  <si>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</si>
  <si>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</si>
  <si>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</si>
  <si>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</si>
  <si>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</si>
  <si>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</si>
  <si>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</si>
  <si>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</si>
  <si>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</si>
  <si>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</si>
  <si>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</si>
  <si>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</si>
  <si>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</si>
  <si>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</si>
  <si>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</si>
  <si>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</si>
  <si>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</si>
  <si>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</si>
  <si>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</si>
  <si>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</si>
  <si>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</si>
  <si>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</si>
  <si>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</si>
  <si>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</si>
  <si>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</si>
  <si>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</si>
  <si>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</si>
  <si>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</si>
  <si>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</si>
  <si>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</si>
  <si>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</si>
  <si>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</si>
  <si>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</si>
  <si>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</si>
  <si>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</si>
  <si>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</si>
  <si>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</si>
  <si>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</si>
  <si>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</si>
  <si>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</si>
  <si>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</si>
  <si>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</si>
  <si>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</si>
  <si>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</si>
  <si>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</si>
  <si>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</si>
  <si>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</si>
  <si>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</si>
  <si>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</si>
  <si>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</si>
  <si>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</si>
  <si>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</si>
  <si>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</si>
  <si>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</si>
  <si>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</si>
  <si>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</si>
  <si>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</si>
  <si>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</si>
  <si>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</si>
  <si>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</si>
  <si>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</si>
  <si>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</si>
  <si>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</si>
  <si>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</si>
  <si>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</si>
  <si>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</si>
  <si>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</si>
  <si>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</si>
  <si>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</si>
  <si>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</si>
  <si>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</si>
  <si>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</si>
  <si>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</si>
  <si>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</si>
  <si>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</si>
  <si>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</si>
  <si>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</si>
  <si>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</si>
  <si>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</si>
  <si>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</si>
  <si>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</si>
  <si>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</si>
  <si>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</si>
  <si>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</si>
  <si>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</si>
  <si>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</si>
  <si>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</si>
  <si>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</si>
  <si>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</si>
  <si>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</si>
  <si>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</si>
  <si>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</si>
  <si>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</si>
  <si>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</si>
  <si>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</si>
  <si>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</si>
  <si>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</si>
  <si>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</si>
  <si>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</si>
  <si>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</si>
  <si>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</si>
  <si>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</si>
  <si>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</si>
  <si>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</si>
  <si>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</si>
  <si>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</si>
  <si>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</si>
  <si>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</si>
  <si>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</si>
  <si>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</si>
  <si>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</si>
  <si>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</si>
  <si>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</si>
  <si>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</si>
  <si>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</si>
  <si>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</si>
  <si>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</si>
  <si>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</si>
  <si>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</si>
  <si>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</si>
  <si>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</si>
  <si>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</si>
  <si>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</si>
  <si>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</si>
  <si>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</si>
  <si>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</si>
  <si>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</si>
  <si>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</si>
  <si>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</si>
  <si>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</si>
  <si>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</si>
  <si>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</si>
  <si>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</si>
  <si>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</si>
  <si>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</si>
  <si>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</si>
  <si>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</si>
  <si>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</si>
  <si>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</si>
  <si>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</si>
  <si>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</si>
  <si>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</si>
  <si>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</si>
  <si>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</si>
  <si>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</si>
  <si>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</si>
  <si>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</si>
  <si>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</si>
  <si>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</si>
  <si>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</si>
  <si>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</si>
  <si>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</si>
  <si>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</si>
  <si>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</si>
  <si>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</si>
  <si>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</si>
  <si>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</si>
  <si>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</si>
  <si>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</si>
  <si>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</si>
  <si>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</si>
  <si>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</si>
  <si>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</si>
  <si>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</si>
  <si>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</si>
  <si>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</si>
  <si>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</si>
  <si>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</si>
  <si>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</si>
  <si>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</si>
  <si>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</si>
  <si>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</si>
  <si>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</si>
  <si>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</si>
  <si>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</si>
  <si>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</si>
  <si>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</si>
  <si>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</si>
  <si>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</si>
  <si>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</si>
  <si>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</si>
  <si>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</si>
  <si>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</si>
  <si>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</si>
  <si>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</si>
  <si>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</si>
  <si>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</si>
  <si>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</si>
  <si>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</si>
  <si>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</si>
  <si>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</si>
  <si>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</si>
  <si>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</si>
  <si>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</si>
  <si>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</si>
  <si>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</si>
  <si>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</si>
  <si>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</si>
  <si>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</si>
  <si>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</si>
  <si>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</si>
  <si>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</si>
  <si>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</si>
  <si>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</si>
  <si>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</si>
  <si>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</si>
  <si>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</si>
  <si>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</si>
  <si>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</si>
  <si>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</si>
  <si>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</si>
  <si>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</si>
  <si>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</si>
  <si>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</si>
  <si>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</si>
  <si>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</si>
  <si>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</si>
  <si>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</si>
  <si>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</si>
  <si>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</si>
  <si>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</si>
  <si>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</si>
  <si>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</si>
  <si>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</si>
  <si>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</si>
  <si>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</si>
  <si>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</si>
  <si>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</si>
  <si>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</si>
  <si>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</si>
  <si>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</si>
  <si>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</si>
  <si>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</si>
  <si>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</si>
  <si>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</si>
  <si>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</si>
  <si>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</si>
  <si>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</si>
  <si>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</si>
  <si>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</si>
  <si>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</si>
  <si>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</si>
  <si>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</si>
  <si>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</si>
  <si>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</si>
  <si>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</si>
  <si>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</si>
  <si>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</si>
  <si>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</si>
  <si>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</si>
  <si>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</si>
  <si>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</si>
  <si>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</si>
  <si>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</si>
  <si>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</si>
  <si>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</si>
  <si>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</si>
  <si>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</si>
  <si>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</si>
  <si>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</si>
  <si>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</si>
  <si>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</si>
  <si>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</si>
  <si>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</si>
  <si>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</si>
  <si>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</si>
  <si>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</si>
  <si>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</si>
  <si>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</si>
  <si>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</si>
  <si>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</si>
  <si>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</si>
  <si>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</si>
  <si>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</si>
  <si>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</si>
  <si>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</si>
  <si>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</si>
  <si>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</si>
  <si>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</si>
  <si>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</si>
  <si>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</si>
  <si>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</si>
  <si>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</si>
  <si>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</si>
  <si>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</si>
  <si>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</si>
  <si>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</si>
  <si>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</si>
  <si>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</si>
  <si>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</si>
  <si>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</si>
  <si>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</si>
  <si>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</si>
  <si>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</si>
  <si>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</si>
  <si>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</si>
  <si>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</si>
  <si>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</si>
  <si>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</si>
  <si>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</si>
  <si>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</si>
  <si>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</si>
  <si>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</si>
  <si>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</si>
  <si>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</si>
  <si>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</si>
  <si>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</si>
  <si>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</si>
  <si>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</si>
  <si>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</si>
  <si>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</si>
  <si>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</si>
  <si>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</si>
  <si>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</si>
  <si>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</si>
  <si>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</si>
  <si>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</si>
  <si>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</si>
  <si>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</si>
  <si>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</si>
  <si>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</si>
  <si>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</si>
  <si>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</si>
  <si>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</si>
  <si>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</si>
  <si>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</si>
  <si>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</si>
  <si>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</si>
  <si>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</si>
  <si>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</si>
  <si>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</si>
  <si>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</si>
  <si>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</si>
  <si>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</si>
  <si>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</si>
  <si>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</si>
  <si>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</si>
  <si>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</si>
  <si>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</si>
  <si>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</si>
  <si>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</si>
  <si>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</si>
  <si>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</si>
  <si>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</si>
  <si>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</si>
  <si>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</si>
  <si>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</si>
  <si>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</si>
  <si>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</si>
  <si>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</si>
  <si>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</si>
  <si>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</si>
  <si>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</si>
  <si>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</si>
  <si>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</si>
  <si>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</si>
  <si>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</si>
  <si>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</si>
  <si>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</si>
  <si>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</si>
  <si>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</si>
  <si>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</si>
  <si>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</si>
  <si>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</si>
  <si>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</si>
  <si>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</si>
  <si>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</si>
  <si>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</si>
  <si>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</si>
  <si>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</si>
  <si>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</si>
  <si>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</si>
  <si>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</si>
  <si>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</si>
  <si>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</si>
  <si>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</si>
  <si>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</si>
  <si>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</si>
  <si>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</si>
  <si>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</si>
  <si>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</si>
  <si>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</si>
  <si>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</si>
  <si>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</si>
  <si>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</si>
  <si>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</si>
  <si>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</si>
  <si>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</si>
  <si>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</si>
  <si>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</si>
  <si>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</si>
  <si>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</si>
  <si>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</si>
  <si>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</si>
  <si>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</si>
  <si>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</si>
  <si>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</si>
  <si>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</si>
  <si>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</si>
  <si>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</si>
  <si>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</si>
  <si>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</si>
  <si>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</si>
  <si>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</si>
  <si>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</si>
  <si>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</si>
  <si>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</si>
  <si>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</si>
  <si>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</si>
  <si>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</si>
  <si>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</si>
  <si>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</si>
  <si>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</si>
  <si>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</si>
  <si>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</si>
  <si>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</si>
  <si>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</si>
  <si>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</si>
  <si>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</si>
  <si>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</si>
  <si>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</si>
  <si>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</si>
  <si>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</si>
  <si>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</si>
  <si>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</si>
  <si>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</si>
  <si>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</si>
  <si>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</si>
  <si>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</si>
  <si>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</si>
  <si>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</si>
  <si>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</si>
  <si>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</si>
  <si>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</si>
  <si>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</si>
  <si>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</si>
  <si>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</si>
  <si>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</si>
  <si>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</si>
  <si>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</si>
  <si>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</si>
  <si>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</si>
  <si>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</si>
  <si>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</si>
  <si>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</si>
  <si>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</si>
  <si>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</si>
  <si>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</si>
  <si>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</si>
  <si>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</si>
  <si>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</si>
  <si>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</si>
  <si>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</si>
  <si>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</si>
  <si>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</si>
  <si>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</si>
  <si>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</si>
  <si>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</si>
  <si>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</si>
  <si>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</si>
  <si>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</si>
  <si>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</si>
  <si>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</si>
  <si>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</si>
  <si>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</si>
  <si>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</si>
  <si>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</si>
  <si>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</si>
  <si>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</si>
  <si>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</si>
  <si>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</si>
  <si>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</si>
  <si>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</si>
  <si>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</si>
  <si>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</si>
  <si>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</si>
  <si>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</si>
  <si>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</si>
  <si>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</si>
  <si>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</si>
  <si>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</si>
  <si>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</si>
  <si>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</si>
  <si>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</si>
  <si>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</si>
  <si>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</si>
  <si>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</si>
  <si>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</si>
  <si>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</si>
  <si>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</si>
  <si>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</si>
  <si>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</si>
  <si>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</si>
  <si>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</si>
  <si>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</si>
  <si>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</si>
  <si>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</si>
  <si>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</si>
  <si>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</si>
  <si>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</si>
  <si>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</si>
  <si>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</si>
  <si>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</si>
  <si>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</si>
  <si>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</si>
  <si>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</si>
  <si>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</si>
  <si>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</si>
  <si>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</si>
  <si>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</si>
  <si>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</si>
  <si>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</si>
  <si>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</si>
  <si>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</si>
  <si>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</si>
  <si>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</si>
  <si>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</si>
  <si>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</si>
  <si>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</si>
  <si>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</si>
  <si>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</si>
  <si>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</si>
  <si>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</si>
  <si>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</si>
  <si>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</si>
  <si>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</si>
  <si>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</si>
  <si>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</si>
  <si>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</si>
  <si>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</si>
  <si>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</si>
  <si>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</si>
  <si>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</si>
  <si>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</si>
  <si>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</si>
  <si>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</si>
  <si>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</si>
  <si>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</si>
  <si>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</si>
  <si>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</si>
  <si>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</si>
  <si>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</si>
  <si>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</si>
  <si>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</si>
  <si>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</si>
  <si>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</si>
  <si>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</si>
  <si>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</si>
  <si>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</si>
  <si>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</si>
  <si>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</si>
  <si>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</si>
  <si>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</si>
  <si>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</si>
  <si>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</si>
  <si>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</si>
  <si>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</si>
  <si>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</si>
  <si>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</si>
  <si>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</si>
  <si>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</si>
  <si>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</si>
  <si>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</si>
  <si>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</si>
  <si>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</si>
  <si>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</si>
  <si>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</si>
  <si>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</si>
  <si>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</si>
  <si>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</si>
  <si>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</si>
  <si>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</si>
  <si>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</si>
  <si>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</si>
  <si>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</si>
  <si>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</si>
  <si>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</si>
  <si>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</si>
  <si>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</si>
  <si>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</si>
  <si>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</si>
  <si>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</si>
  <si>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</si>
  <si>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</si>
  <si>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</si>
  <si>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</si>
  <si>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</si>
  <si>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</si>
  <si>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</si>
  <si>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</si>
  <si>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</si>
  <si>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</si>
  <si>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</si>
  <si>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</si>
  <si>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</si>
  <si>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</si>
  <si>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</si>
  <si>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</si>
  <si>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</si>
  <si>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</si>
  <si>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</si>
  <si>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</si>
  <si>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</si>
  <si>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</si>
  <si>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</si>
  <si>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</si>
  <si>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</si>
  <si>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</si>
  <si>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</si>
  <si>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</si>
  <si>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</si>
  <si>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</si>
  <si>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</si>
  <si>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</si>
  <si>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</si>
  <si>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</si>
  <si>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</si>
  <si>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</si>
  <si>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</si>
  <si>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</si>
  <si>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</si>
  <si>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</si>
  <si>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</si>
  <si>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</si>
  <si>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</si>
  <si>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</si>
  <si>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</si>
  <si>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</si>
  <si>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</si>
  <si>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</si>
  <si>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</si>
  <si>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</si>
  <si>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</si>
  <si>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</si>
  <si>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</si>
  <si>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</si>
  <si>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</si>
  <si>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</si>
  <si>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</si>
  <si>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</si>
  <si>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</si>
  <si>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</si>
  <si>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</si>
  <si>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</si>
  <si>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</si>
  <si>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</si>
  <si>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</si>
  <si>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</si>
  <si>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</si>
  <si>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</si>
  <si>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</si>
  <si>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</si>
  <si>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</si>
  <si>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</si>
  <si>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</si>
  <si>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</si>
  <si>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</si>
  <si>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</si>
  <si>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</si>
  <si>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</si>
  <si>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</si>
  <si>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</si>
  <si>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</si>
  <si>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</si>
  <si>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</si>
  <si>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</si>
  <si>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</si>
  <si>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</si>
  <si>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</si>
  <si>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</si>
  <si>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</si>
  <si>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</si>
  <si>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</si>
  <si>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</si>
  <si>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</si>
  <si>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</si>
  <si>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</si>
  <si>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</si>
  <si>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</si>
  <si>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</si>
  <si>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</si>
  <si>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</si>
  <si>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</si>
  <si>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</si>
  <si>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</si>
  <si>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</si>
  <si>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</si>
  <si>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</si>
  <si>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</si>
  <si>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</si>
  <si>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</si>
  <si>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</si>
  <si>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</si>
  <si>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</si>
  <si>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</si>
  <si>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</si>
  <si>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</si>
  <si>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</si>
  <si>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</si>
  <si>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</si>
  <si>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</si>
  <si>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</si>
  <si>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</si>
  <si>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</si>
  <si>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</si>
  <si>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</si>
  <si>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</si>
  <si>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</si>
  <si>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</si>
  <si>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</si>
  <si>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</si>
  <si>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</si>
  <si>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</si>
  <si>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</si>
  <si>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</si>
  <si>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</si>
  <si>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</si>
  <si>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</si>
  <si>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</si>
  <si>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</si>
  <si>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</si>
  <si>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</si>
  <si>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</si>
  <si>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</si>
  <si>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</si>
  <si>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</si>
  <si>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</si>
  <si>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</si>
  <si>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</si>
  <si>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</si>
  <si>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</si>
  <si>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</si>
  <si>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</si>
  <si>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</si>
  <si>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</si>
  <si>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</si>
  <si>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</si>
  <si>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</si>
  <si>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</si>
  <si>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</si>
  <si>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</si>
  <si>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</si>
  <si>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</si>
  <si>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</si>
  <si>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</si>
  <si>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</si>
  <si>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</si>
  <si>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</si>
  <si>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</si>
  <si>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</si>
  <si>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</si>
  <si>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</si>
  <si>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</si>
  <si>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</si>
  <si>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</si>
  <si>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</si>
  <si>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</si>
  <si>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</si>
  <si>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</si>
  <si>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</si>
  <si>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</si>
  <si>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</si>
  <si>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</si>
  <si>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</si>
  <si>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</si>
  <si>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</si>
  <si>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</si>
  <si>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</si>
  <si>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</si>
  <si>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</si>
  <si>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</si>
  <si>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</si>
  <si>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</si>
  <si>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</si>
  <si>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</si>
  <si>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</si>
  <si>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</si>
  <si>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</si>
  <si>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</si>
  <si>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</si>
  <si>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</si>
  <si>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</si>
  <si>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</si>
  <si>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</si>
  <si>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</si>
  <si>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</si>
  <si>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</si>
  <si>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</si>
  <si>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</si>
  <si>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</si>
  <si>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</si>
  <si>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</si>
  <si>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</si>
  <si>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</si>
  <si>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</si>
  <si>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</si>
  <si>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</si>
  <si>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</si>
  <si>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</si>
  <si>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</si>
  <si>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</si>
  <si>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</si>
  <si>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</si>
  <si>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</si>
  <si>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</si>
  <si>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</si>
  <si>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</si>
  <si>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</si>
  <si>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</si>
  <si>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</si>
  <si>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</si>
  <si>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</si>
  <si>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</si>
  <si>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</si>
  <si>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</si>
  <si>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</si>
  <si>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</si>
  <si>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</si>
  <si>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</si>
  <si>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</si>
  <si>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</si>
  <si>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</si>
  <si>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</si>
  <si>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</si>
  <si>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</si>
  <si>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</si>
  <si>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</si>
  <si>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</si>
  <si>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</si>
  <si>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</si>
  <si>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</si>
  <si>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</si>
  <si>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</si>
  <si>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</si>
  <si>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</si>
  <si>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</si>
  <si>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</si>
  <si>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</si>
  <si>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</si>
  <si>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</si>
  <si>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</si>
  <si>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</si>
  <si>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</si>
  <si>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</si>
  <si>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</si>
  <si>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</si>
  <si>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</si>
  <si>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</si>
  <si>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</si>
  <si>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</si>
  <si>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</si>
  <si>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</si>
  <si>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</si>
  <si>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</si>
  <si>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</si>
  <si>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</si>
  <si>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</si>
  <si>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</si>
  <si>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</si>
  <si>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</si>
  <si>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</si>
  <si>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</si>
  <si>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</si>
  <si>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</si>
  <si>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</si>
  <si>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</si>
  <si>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</si>
  <si>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</si>
  <si>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</si>
  <si>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</si>
  <si>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</si>
  <si>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</si>
  <si>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</si>
  <si>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</si>
  <si>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</si>
  <si>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</si>
  <si>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</si>
  <si>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</si>
  <si>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</si>
  <si>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</si>
  <si>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</si>
  <si>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</si>
  <si>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</si>
  <si>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</si>
  <si>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</si>
  <si>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</si>
  <si>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</si>
  <si>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</si>
  <si>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</si>
  <si>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</si>
  <si>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</si>
  <si>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</si>
  <si>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</si>
  <si>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</si>
  <si>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</si>
  <si>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</si>
  <si>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</si>
  <si>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</si>
  <si>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</si>
  <si>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</si>
  <si>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</si>
  <si>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</si>
  <si>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</si>
  <si>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</si>
  <si>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</si>
  <si>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</si>
  <si>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</si>
  <si>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</si>
  <si>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</si>
  <si>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</si>
  <si>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</si>
  <si>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</si>
  <si>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</si>
  <si>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</si>
  <si>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</si>
  <si>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</si>
  <si>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</si>
  <si>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</si>
  <si>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</si>
  <si>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</si>
  <si>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</si>
  <si>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</si>
  <si>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</si>
  <si>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</si>
  <si>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</si>
  <si>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</si>
  <si>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</si>
  <si>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</si>
  <si>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</si>
  <si>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</si>
  <si>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</si>
  <si>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</si>
  <si>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</si>
  <si>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</si>
  <si>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</si>
  <si>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</si>
  <si>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</si>
  <si>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</si>
  <si>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</si>
  <si>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</si>
  <si>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</si>
  <si>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</si>
  <si>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</si>
  <si>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</si>
  <si>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</si>
  <si>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</si>
  <si>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</si>
  <si>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</si>
  <si>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</si>
  <si>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</si>
  <si>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</si>
  <si>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</si>
  <si>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</si>
  <si>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</si>
  <si>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</si>
  <si>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</si>
  <si>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</si>
  <si>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</si>
  <si>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</si>
  <si>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</si>
  <si>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</si>
  <si>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</si>
  <si>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</si>
  <si>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</si>
  <si>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</si>
  <si>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</si>
  <si>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</si>
  <si>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</si>
  <si>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</si>
  <si>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</si>
  <si>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</si>
  <si>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</si>
  <si>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</si>
  <si>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</si>
  <si>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</si>
  <si>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</si>
  <si>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</si>
  <si>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</si>
  <si>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</si>
  <si>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</si>
  <si>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</si>
  <si>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</si>
  <si>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</si>
  <si>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</si>
  <si>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</si>
  <si>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</si>
  <si>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</si>
  <si>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</si>
  <si>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</si>
  <si>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</si>
  <si>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</si>
  <si>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</si>
  <si>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</si>
  <si>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</si>
  <si>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</si>
  <si>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</si>
  <si>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</si>
  <si>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</si>
  <si>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</si>
  <si>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</si>
  <si>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</si>
  <si>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</si>
  <si>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</si>
  <si>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</si>
  <si>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</si>
  <si>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</si>
  <si>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</si>
  <si>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</si>
  <si>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</si>
  <si>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</si>
  <si>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</si>
  <si>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</si>
  <si>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</si>
  <si>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</si>
  <si>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</si>
  <si>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</si>
  <si>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</si>
  <si>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</si>
  <si>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</si>
  <si>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</si>
  <si>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</si>
  <si>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</si>
  <si>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</si>
  <si>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</si>
  <si>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</si>
  <si>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</si>
  <si>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</si>
  <si>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</si>
  <si>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</si>
  <si>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</si>
  <si>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</si>
  <si>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</si>
  <si>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</si>
  <si>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</si>
  <si>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</si>
  <si>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</si>
  <si>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</si>
  <si>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</si>
  <si>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</si>
  <si>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</si>
  <si>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</si>
  <si>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</si>
  <si>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</si>
  <si>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</si>
  <si>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</si>
  <si>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</si>
  <si>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</si>
  <si>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</si>
  <si>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</si>
  <si>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</si>
  <si>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</si>
  <si>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</si>
  <si>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</si>
  <si>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</si>
  <si>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</si>
  <si>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</si>
  <si>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</si>
  <si>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</si>
  <si>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</si>
  <si>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</si>
  <si>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</si>
  <si>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</si>
  <si>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</si>
  <si>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</si>
  <si>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</si>
  <si>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</si>
  <si>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</si>
  <si>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</si>
  <si>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</si>
  <si>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</si>
  <si>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</si>
  <si>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</si>
  <si>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</si>
  <si>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</si>
  <si>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</si>
  <si>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</si>
  <si>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</si>
  <si>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</si>
  <si>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</si>
  <si>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</si>
  <si>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</si>
  <si>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</si>
  <si>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</si>
  <si>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</si>
  <si>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</si>
  <si>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</si>
  <si>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</si>
  <si>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</si>
  <si>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</si>
  <si>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</si>
  <si>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</si>
  <si>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</si>
  <si>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</si>
  <si>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</si>
  <si>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</si>
  <si>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</si>
  <si>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</si>
  <si>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</si>
  <si>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</si>
  <si>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</si>
  <si>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</si>
  <si>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</si>
  <si>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</si>
  <si>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</si>
  <si>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</si>
  <si>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</si>
  <si>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</si>
  <si>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</si>
  <si>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</si>
  <si>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</si>
  <si>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</si>
  <si>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</si>
  <si>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</si>
  <si>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</si>
  <si>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</si>
  <si>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</si>
  <si>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</si>
  <si>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</si>
  <si>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</si>
  <si>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</si>
  <si>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</si>
  <si>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</si>
  <si>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</si>
  <si>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</si>
  <si>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</si>
  <si>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</si>
  <si>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</si>
  <si>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</si>
  <si>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</si>
  <si>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</si>
  <si>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</si>
  <si>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</si>
  <si>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</si>
  <si>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</si>
  <si>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</si>
  <si>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</si>
  <si>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</si>
  <si>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</si>
  <si>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</si>
  <si>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</si>
  <si>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</si>
  <si>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</si>
  <si>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</si>
  <si>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</si>
  <si>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</si>
  <si>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</si>
  <si>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</si>
  <si>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</si>
  <si>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</si>
  <si>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</si>
  <si>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</si>
  <si>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</si>
  <si>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</si>
  <si>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</si>
  <si>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</si>
  <si>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</si>
  <si>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</si>
  <si>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</si>
  <si>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</si>
  <si>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</si>
  <si>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</si>
  <si>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</si>
  <si>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</si>
  <si>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</si>
  <si>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</si>
  <si>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</si>
  <si>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</si>
  <si>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</si>
  <si>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</si>
  <si>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</si>
  <si>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</si>
  <si>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</si>
  <si>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</si>
  <si>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</si>
  <si>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</si>
  <si>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</si>
  <si>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</si>
  <si>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</si>
  <si>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</si>
  <si>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</si>
  <si>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</si>
  <si>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</si>
  <si>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</si>
  <si>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</si>
  <si>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</si>
  <si>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</si>
  <si>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</si>
  <si>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</si>
  <si>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</si>
  <si>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</si>
  <si>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</si>
  <si>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</si>
  <si>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</si>
  <si>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</si>
  <si>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</si>
  <si>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</si>
  <si>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</si>
  <si>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</si>
  <si>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</si>
  <si>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</si>
  <si>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</si>
  <si>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</si>
  <si>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</si>
  <si>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</si>
  <si>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</si>
  <si>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</si>
  <si>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</si>
  <si>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</si>
  <si>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</si>
  <si>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</si>
  <si>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</si>
  <si>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</si>
  <si>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</si>
  <si>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</si>
  <si>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</si>
  <si>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</si>
  <si>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</si>
  <si>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</si>
  <si>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</si>
  <si>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</si>
  <si>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</si>
  <si>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</si>
  <si>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</si>
  <si>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</si>
  <si>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</si>
  <si>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</si>
  <si>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</si>
  <si>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</si>
  <si>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</si>
  <si>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</si>
  <si>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</si>
  <si>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</si>
  <si>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</si>
  <si>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</si>
  <si>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</si>
  <si>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</si>
  <si>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</si>
  <si>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</si>
  <si>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</si>
  <si>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</si>
  <si>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</si>
  <si>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</si>
  <si>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</si>
  <si>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</si>
  <si>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</si>
  <si>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</si>
  <si>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</si>
  <si>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</si>
  <si>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</si>
  <si>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</si>
  <si>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</si>
  <si>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</si>
  <si>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</si>
  <si>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</si>
  <si>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</si>
  <si>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</si>
  <si>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</si>
  <si>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</si>
  <si>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</si>
  <si>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</si>
  <si>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</si>
  <si>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</si>
  <si>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</si>
  <si>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</si>
  <si>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</si>
  <si>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</si>
  <si>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</si>
  <si>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</si>
  <si>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</si>
  <si>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</si>
  <si>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</si>
  <si>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</si>
  <si>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</si>
  <si>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</si>
  <si>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</si>
  <si>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</si>
  <si>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</si>
  <si>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</si>
  <si>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</si>
  <si>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</si>
  <si>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</si>
  <si>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</si>
  <si>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</si>
  <si>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</si>
  <si>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</si>
  <si>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</si>
  <si>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</si>
  <si>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</si>
  <si>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</si>
  <si>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</si>
  <si>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</si>
  <si>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</si>
  <si>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</si>
  <si>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</si>
  <si>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</si>
  <si>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</si>
  <si>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</si>
  <si>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</si>
  <si>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</si>
  <si>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</si>
  <si>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</si>
  <si>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</si>
  <si>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</si>
  <si>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</si>
  <si>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</si>
  <si>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</si>
  <si>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</si>
  <si>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</si>
  <si>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</si>
  <si>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</si>
  <si>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</si>
  <si>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</si>
  <si>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</si>
  <si>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</si>
  <si>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</si>
  <si>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</si>
  <si>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</si>
  <si>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</si>
  <si>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</si>
  <si>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</si>
  <si>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</si>
  <si>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</si>
  <si>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</si>
  <si>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</si>
  <si>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</si>
  <si>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</si>
  <si>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</si>
  <si>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</si>
  <si>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</si>
  <si>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</si>
  <si>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</si>
  <si>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</si>
  <si>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</si>
  <si>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</si>
  <si>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</si>
  <si>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</si>
  <si>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</si>
  <si>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</si>
  <si>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</si>
  <si>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</si>
  <si>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</si>
  <si>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</si>
  <si>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</si>
  <si>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</si>
  <si>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</si>
  <si>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</si>
  <si>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</si>
  <si>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</si>
  <si>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</si>
  <si>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</si>
  <si>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</si>
  <si>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</si>
  <si>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</si>
  <si>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</si>
  <si>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</si>
  <si>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</si>
  <si>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</si>
  <si>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</si>
  <si>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</si>
  <si>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</si>
  <si>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</si>
  <si>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</si>
  <si>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</si>
  <si>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</si>
  <si>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</si>
  <si>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</si>
  <si>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</si>
  <si>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</si>
  <si>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</si>
  <si>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</si>
  <si>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</si>
  <si>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</si>
  <si>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</si>
  <si>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</si>
  <si>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</si>
  <si>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</si>
  <si>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</si>
  <si>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</si>
  <si>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</si>
  <si>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</si>
  <si>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</si>
  <si>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</si>
  <si>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</si>
  <si>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</si>
  <si>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</si>
  <si>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</si>
  <si>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</si>
  <si>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</si>
  <si>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</si>
  <si>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</si>
  <si>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</si>
  <si>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</si>
  <si>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</si>
  <si>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</si>
  <si>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</si>
  <si>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</si>
  <si>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</si>
  <si>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</si>
  <si>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</si>
  <si>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</si>
  <si>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</si>
  <si>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</si>
  <si>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</si>
  <si>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</si>
  <si>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</si>
  <si>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</si>
  <si>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</si>
  <si>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</si>
  <si>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</si>
  <si>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</si>
  <si>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</si>
  <si>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</si>
  <si>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</si>
  <si>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</si>
  <si>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</si>
  <si>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</si>
  <si>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</si>
  <si>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</si>
  <si>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</si>
  <si>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</si>
  <si>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</si>
  <si>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</si>
  <si>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</si>
  <si>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</si>
  <si>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</si>
  <si>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</si>
  <si>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</si>
  <si>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</si>
  <si>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</si>
  <si>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</si>
  <si>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</si>
  <si>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</si>
  <si>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</si>
  <si>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</si>
  <si>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</si>
  <si>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</si>
  <si>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</si>
  <si>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</si>
  <si>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</si>
  <si>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</si>
  <si>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</si>
  <si>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</si>
  <si>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</si>
  <si>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</si>
  <si>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</si>
  <si>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</si>
  <si>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</si>
  <si>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</si>
  <si>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</si>
  <si>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</si>
  <si>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</si>
  <si>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</si>
  <si>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</si>
  <si>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</si>
  <si>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</si>
  <si>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</si>
  <si>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</si>
  <si>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</si>
  <si>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</si>
  <si>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</si>
  <si>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</si>
  <si>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</si>
  <si>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</si>
  <si>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</si>
  <si>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</si>
  <si>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</si>
  <si>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</si>
  <si>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</si>
  <si>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</si>
  <si>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</si>
  <si>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</si>
  <si>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</si>
  <si>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</si>
  <si>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</si>
  <si>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</si>
  <si>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</si>
  <si>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</si>
  <si>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</si>
  <si>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</si>
  <si>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</si>
  <si>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</si>
  <si>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</si>
  <si>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</si>
  <si>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</si>
  <si>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</si>
  <si>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</si>
  <si>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</si>
  <si>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</si>
  <si>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</si>
  <si>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</si>
  <si>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</si>
  <si>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</si>
  <si>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</si>
  <si>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</si>
  <si>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</si>
  <si>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</si>
  <si>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</si>
  <si>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</si>
  <si>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</si>
  <si>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</si>
  <si>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</si>
  <si>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</si>
  <si>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</si>
  <si>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</si>
  <si>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</si>
  <si>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</si>
  <si>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</si>
  <si>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</si>
  <si>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</si>
  <si>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</si>
  <si>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</si>
  <si>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</si>
  <si>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</si>
  <si>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</si>
  <si>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</si>
  <si>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</si>
  <si>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</si>
  <si>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</si>
  <si>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</si>
  <si>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</si>
  <si>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</si>
  <si>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</si>
  <si>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</si>
  <si>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</si>
  <si>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</si>
  <si>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</si>
  <si>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</si>
  <si>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</si>
  <si>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</si>
  <si>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</si>
  <si>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</si>
  <si>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</si>
  <si>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</si>
  <si>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</si>
  <si>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</si>
  <si>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</si>
  <si>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</si>
  <si>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</si>
  <si>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</si>
  <si>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</si>
  <si>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</si>
  <si>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</si>
  <si>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</si>
  <si>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</si>
  <si>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</si>
  <si>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</si>
  <si>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</si>
  <si>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</si>
  <si>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</si>
  <si>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</si>
  <si>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</si>
  <si>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</si>
  <si>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</si>
  <si>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</si>
  <si>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</si>
  <si>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</si>
  <si>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</si>
  <si>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</si>
  <si>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</si>
  <si>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</si>
  <si>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</si>
  <si>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</si>
  <si>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</si>
  <si>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</si>
  <si>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</si>
  <si>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</si>
  <si>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</si>
  <si>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</si>
  <si>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</si>
  <si>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</si>
  <si>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</si>
  <si>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</si>
  <si>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</si>
  <si>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</si>
  <si>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</si>
  <si>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</si>
  <si>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</si>
  <si>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</si>
  <si>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</si>
  <si>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</si>
  <si>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</si>
  <si>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</si>
  <si>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</si>
  <si>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</si>
  <si>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</si>
  <si>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</si>
  <si>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</si>
  <si>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</si>
  <si>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</si>
  <si>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</si>
  <si>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</si>
  <si>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</si>
  <si>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</si>
  <si>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</si>
  <si>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</si>
  <si>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</si>
  <si>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</si>
  <si>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</si>
  <si>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</si>
  <si>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</si>
  <si>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</si>
  <si>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</si>
  <si>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</si>
  <si>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</si>
  <si>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</si>
  <si>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</si>
  <si>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</si>
  <si>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</si>
  <si>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</si>
  <si>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</si>
  <si>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</si>
  <si>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</si>
  <si>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</si>
  <si>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</si>
  <si>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</si>
  <si>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</si>
  <si>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</si>
  <si>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</si>
  <si>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</si>
  <si>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</si>
  <si>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</si>
  <si>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</si>
  <si>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</si>
  <si>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</si>
  <si>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</si>
  <si>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</si>
  <si>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</si>
  <si>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</si>
  <si>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</si>
  <si>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</si>
  <si>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</si>
  <si>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</si>
  <si>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</si>
  <si>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</si>
  <si>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</si>
  <si>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</si>
  <si>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</si>
  <si>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</si>
  <si>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</si>
  <si>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</si>
  <si>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</si>
  <si>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</si>
  <si>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</si>
  <si>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</si>
  <si>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</si>
  <si>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</si>
  <si>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</si>
  <si>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</si>
  <si>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</si>
  <si>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</si>
  <si>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</si>
  <si>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</si>
  <si>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</si>
  <si>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</si>
  <si>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</si>
  <si>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</si>
  <si>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</si>
  <si>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</si>
  <si>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</si>
  <si>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</si>
  <si>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</si>
  <si>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</si>
  <si>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</si>
  <si>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</si>
  <si>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</si>
  <si>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</si>
  <si>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</si>
  <si>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</si>
  <si>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</si>
  <si>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</si>
  <si>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</si>
  <si>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</si>
  <si>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</si>
  <si>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</si>
  <si>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</si>
  <si>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</si>
  <si>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</si>
  <si>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</si>
  <si>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</si>
  <si>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</si>
  <si>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</si>
  <si>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</si>
  <si>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</si>
  <si>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</si>
  <si>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</si>
  <si>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</si>
  <si>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</si>
  <si>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</si>
  <si>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</si>
  <si>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</si>
  <si>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</si>
  <si>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</si>
  <si>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</si>
  <si>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</si>
  <si>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</si>
  <si>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</si>
  <si>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</si>
  <si>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</si>
  <si>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</si>
  <si>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</si>
  <si>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</si>
  <si>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</si>
  <si>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</si>
  <si>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</si>
  <si>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</si>
  <si>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</si>
  <si>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</si>
  <si>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</si>
  <si>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</si>
  <si>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</si>
  <si>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</si>
  <si>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</si>
  <si>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</si>
  <si>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</si>
  <si>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</si>
  <si>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</si>
  <si>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</si>
  <si>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</si>
  <si>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</si>
  <si>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</si>
  <si>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</si>
  <si>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</si>
  <si>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</si>
  <si>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</si>
  <si>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</si>
  <si>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</si>
  <si>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</si>
  <si>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</si>
  <si>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</si>
  <si>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</si>
  <si>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</si>
  <si>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</si>
  <si>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</si>
  <si>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</si>
  <si>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</si>
  <si>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</si>
  <si>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</si>
  <si>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</si>
  <si>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</si>
  <si>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</si>
  <si>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</si>
  <si>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</si>
  <si>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</si>
  <si>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</si>
  <si>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</si>
  <si>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</si>
  <si>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</si>
  <si>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</si>
  <si>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</si>
  <si>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</si>
  <si>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</si>
  <si>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</si>
  <si>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</si>
  <si>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</si>
  <si>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</si>
  <si>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</si>
  <si>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</si>
  <si>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</si>
  <si>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</si>
  <si>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</si>
  <si>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</si>
  <si>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</si>
  <si>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</si>
  <si>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</si>
  <si>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</si>
  <si>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</si>
  <si>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</si>
  <si>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</si>
  <si>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</si>
  <si>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</si>
  <si>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</si>
  <si>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</si>
  <si>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</si>
  <si>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</si>
  <si>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</si>
  <si>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</si>
  <si>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</si>
  <si>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</si>
  <si>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</si>
  <si>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</si>
  <si>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</si>
  <si>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</si>
  <si>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</si>
  <si>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</si>
  <si>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</si>
  <si>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</si>
  <si>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</si>
  <si>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</si>
  <si>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</si>
  <si>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</si>
  <si>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</si>
  <si>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</si>
  <si>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</si>
  <si>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</si>
  <si>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</si>
  <si>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</si>
  <si>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</si>
  <si>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</si>
  <si>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</si>
  <si>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</si>
  <si>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</si>
  <si>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</si>
  <si>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</si>
  <si>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</si>
  <si>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</si>
  <si>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</si>
  <si>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</si>
  <si>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</si>
  <si>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</si>
  <si>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</si>
  <si>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</si>
  <si>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</si>
  <si>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</si>
  <si>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</si>
  <si>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</si>
  <si>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</si>
  <si>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</si>
  <si>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</si>
  <si>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</si>
  <si>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</si>
  <si>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</si>
  <si>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</si>
  <si>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</si>
  <si>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</si>
  <si>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</si>
  <si>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</si>
  <si>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</si>
  <si>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</si>
  <si>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</si>
  <si>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</si>
  <si>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</si>
  <si>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</si>
  <si>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</si>
  <si>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</si>
  <si>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</si>
  <si>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</si>
  <si>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</si>
  <si>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</si>
  <si>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</si>
  <si>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</si>
  <si>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</si>
  <si>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</si>
  <si>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</si>
  <si>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</si>
  <si>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</si>
  <si>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</si>
  <si>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</si>
  <si>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</si>
  <si>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</si>
  <si>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</si>
  <si>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</si>
  <si>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</si>
  <si>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</si>
  <si>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</si>
  <si>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</si>
  <si>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</si>
  <si>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</si>
  <si>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</si>
  <si>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</si>
  <si>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</si>
  <si>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</si>
  <si>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</si>
  <si>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</si>
  <si>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</si>
  <si>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</si>
  <si>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</si>
  <si>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</si>
  <si>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</si>
  <si>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</si>
  <si>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</si>
  <si>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</si>
  <si>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</si>
  <si>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</si>
  <si>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</si>
  <si>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</si>
  <si>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</si>
  <si>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</si>
  <si>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</si>
  <si>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</si>
  <si>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</si>
  <si>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</si>
  <si>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</si>
  <si>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</si>
  <si>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</si>
  <si>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</si>
  <si>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</si>
  <si>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</si>
  <si>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</si>
  <si>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</si>
  <si>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</si>
  <si>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</si>
  <si>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</si>
  <si>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</si>
  <si>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</si>
  <si>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</si>
  <si>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</si>
  <si>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</si>
  <si>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</si>
  <si>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</si>
  <si>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</si>
  <si>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</si>
  <si>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</si>
  <si>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</si>
  <si>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</si>
  <si>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</si>
  <si>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</si>
  <si>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</si>
  <si>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</si>
  <si>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</si>
  <si>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</si>
  <si>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</si>
  <si>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</si>
  <si>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</si>
  <si>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</si>
  <si>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</si>
  <si>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</si>
  <si>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</si>
  <si>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</si>
  <si>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</si>
  <si>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</si>
  <si>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</si>
  <si>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</si>
  <si>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</si>
  <si>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</si>
  <si>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</si>
  <si>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</si>
  <si>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</si>
  <si>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</si>
  <si>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</si>
  <si>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</si>
  <si>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</si>
  <si>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</si>
  <si>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</si>
  <si>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</si>
  <si>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</si>
  <si>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</si>
  <si>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</si>
  <si>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</si>
  <si>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</si>
  <si>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</si>
  <si>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</si>
  <si>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</si>
  <si>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</si>
  <si>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</si>
  <si>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</si>
  <si>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</si>
  <si>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</si>
  <si>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</si>
  <si>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</si>
  <si>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</si>
  <si>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</si>
  <si>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</si>
  <si>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</si>
  <si>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</si>
  <si>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</si>
  <si>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</si>
  <si>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</si>
  <si>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</si>
  <si>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</si>
  <si>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</si>
  <si>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</si>
  <si>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</si>
  <si>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</si>
  <si>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</si>
  <si>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</si>
  <si>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</si>
  <si>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</si>
  <si>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</si>
  <si>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</si>
  <si>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</si>
  <si>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</si>
  <si>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</si>
  <si>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</si>
  <si>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</si>
  <si>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</si>
  <si>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</si>
  <si>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</si>
  <si>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</si>
  <si>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</si>
  <si>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</si>
  <si>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</si>
  <si>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</si>
  <si>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</si>
  <si>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</si>
  <si>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</si>
  <si>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</si>
  <si>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</si>
  <si>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</si>
  <si>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</si>
  <si>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</si>
  <si>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</si>
  <si>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</si>
  <si>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</si>
  <si>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</si>
  <si>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</si>
  <si>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</si>
  <si>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</si>
  <si>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</si>
  <si>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</si>
  <si>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</si>
  <si>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</si>
  <si>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</si>
  <si>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</si>
  <si>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</si>
  <si>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</si>
  <si>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</si>
  <si>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</si>
  <si>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</si>
  <si>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</si>
  <si>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</si>
  <si>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</si>
  <si>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</si>
  <si>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</si>
  <si>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</si>
  <si>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</si>
  <si>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</si>
  <si>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</si>
  <si>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</si>
  <si>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</si>
  <si>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</si>
  <si>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</si>
  <si>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</si>
  <si>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</si>
  <si>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</si>
  <si>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</si>
  <si>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</si>
  <si>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</si>
  <si>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</si>
  <si>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</si>
  <si>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</si>
  <si>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</si>
  <si>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</si>
  <si>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</si>
  <si>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</si>
  <si>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</si>
  <si>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</si>
  <si>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</si>
  <si>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</si>
  <si>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</si>
  <si>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</si>
  <si>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</si>
  <si>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</si>
  <si>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</si>
  <si>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</si>
  <si>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</si>
  <si>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</si>
  <si>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</si>
  <si>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</si>
  <si>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</si>
  <si>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</si>
  <si>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</si>
  <si>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</si>
  <si>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</si>
  <si>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</si>
  <si>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</si>
  <si>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</si>
  <si>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</si>
  <si>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</si>
  <si>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</si>
  <si>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</si>
  <si>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</si>
  <si>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</si>
  <si>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</si>
  <si>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</si>
  <si>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</si>
  <si>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</si>
  <si>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</si>
  <si>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</si>
  <si>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</si>
  <si>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</si>
  <si>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</si>
  <si>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</si>
  <si>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</si>
  <si>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</si>
  <si>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</si>
  <si>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</si>
  <si>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</si>
  <si>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</si>
  <si>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</si>
  <si>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</si>
  <si>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</si>
  <si>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</si>
  <si>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</si>
  <si>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</si>
  <si>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</si>
  <si>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</si>
  <si>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</si>
  <si>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</si>
  <si>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</si>
  <si>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</si>
  <si>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</si>
  <si>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</si>
  <si>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</si>
  <si>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</si>
  <si>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</si>
  <si>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</si>
  <si>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</si>
  <si>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</si>
  <si>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</si>
  <si>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</si>
  <si>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</si>
  <si>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</si>
  <si>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</si>
  <si>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</si>
  <si>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</si>
  <si>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</si>
  <si>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</si>
  <si>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</si>
  <si>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</si>
  <si>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</si>
  <si>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</si>
  <si>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</si>
  <si>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</si>
  <si>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</si>
  <si>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</si>
  <si>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</si>
  <si>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</si>
  <si>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</si>
  <si>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</si>
  <si>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</si>
  <si>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</si>
  <si>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</si>
  <si>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</si>
  <si>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</si>
  <si>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</si>
  <si>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</si>
  <si>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</si>
  <si>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</si>
  <si>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</si>
  <si>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</si>
  <si>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</si>
  <si>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</si>
  <si>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</si>
  <si>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</si>
  <si>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</si>
  <si>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</si>
  <si>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</si>
  <si>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</si>
  <si>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</si>
  <si>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</si>
  <si>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</si>
  <si>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</si>
  <si>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</si>
  <si>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</si>
  <si>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</si>
  <si>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</si>
  <si>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</si>
  <si>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</si>
  <si>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</si>
  <si>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</si>
  <si>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</si>
  <si>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</si>
  <si>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</si>
  <si>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</si>
  <si>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</si>
  <si>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</si>
  <si>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</si>
  <si>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</si>
  <si>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</si>
  <si>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</si>
  <si>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</si>
  <si>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</si>
  <si>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</si>
  <si>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</si>
  <si>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</si>
  <si>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</si>
  <si>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</si>
  <si>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</si>
  <si>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</si>
  <si>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</si>
  <si>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</si>
  <si>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</si>
  <si>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</si>
  <si>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</si>
  <si>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</si>
  <si>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</si>
  <si>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</si>
  <si>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</si>
  <si>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</si>
  <si>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</si>
  <si>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</si>
  <si>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</si>
  <si>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</si>
  <si>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</si>
  <si>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</si>
  <si>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</si>
  <si>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</si>
  <si>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</si>
  <si>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</si>
  <si>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</si>
  <si>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</si>
  <si>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</si>
  <si>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</si>
  <si>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</si>
  <si>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</si>
  <si>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</si>
  <si>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</si>
  <si>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</si>
  <si>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</si>
  <si>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</si>
  <si>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</si>
  <si>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</si>
  <si>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</si>
  <si>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</si>
  <si>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</si>
  <si>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</si>
  <si>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</si>
  <si>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</si>
  <si>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</si>
  <si>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</si>
  <si>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</si>
  <si>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</si>
  <si>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</si>
  <si>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</si>
  <si>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</si>
  <si>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</si>
  <si>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</si>
  <si>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</si>
  <si>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</si>
  <si>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</si>
  <si>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</si>
  <si>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</si>
  <si>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</si>
  <si>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</si>
  <si>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</si>
  <si>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</si>
  <si>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</si>
  <si>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</si>
  <si>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</si>
  <si>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</si>
  <si>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</si>
  <si>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</si>
  <si>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</si>
  <si>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</si>
  <si>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</si>
  <si>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</si>
  <si>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</si>
  <si>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</si>
  <si>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</si>
  <si>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</si>
  <si>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</si>
  <si>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</si>
  <si>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</si>
  <si>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</si>
  <si>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</si>
  <si>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</si>
  <si>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</si>
  <si>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</si>
  <si>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</si>
  <si>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</si>
  <si>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</si>
  <si>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</si>
  <si>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</si>
  <si>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</si>
  <si>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</si>
  <si>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</si>
  <si>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</si>
  <si>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</si>
  <si>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</si>
  <si>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</si>
  <si>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</si>
  <si>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</si>
  <si>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</si>
  <si>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</si>
  <si>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</si>
  <si>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</si>
  <si>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</si>
  <si>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</si>
  <si>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</si>
  <si>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</si>
  <si>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</si>
  <si>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</si>
  <si>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</si>
  <si>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</si>
  <si>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</si>
  <si>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</si>
  <si>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</si>
  <si>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</si>
  <si>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</si>
  <si>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</si>
  <si>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</si>
  <si>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</si>
  <si>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</si>
  <si>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</si>
  <si>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</si>
  <si>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</si>
  <si>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</si>
  <si>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</si>
  <si>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</si>
  <si>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</si>
  <si>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</si>
  <si>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</si>
  <si>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</si>
  <si>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</si>
  <si>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</si>
  <si>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</si>
  <si>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</si>
  <si>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</si>
  <si>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</si>
  <si>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</si>
  <si>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</si>
  <si>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</si>
  <si>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</si>
  <si>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</si>
  <si>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</si>
  <si>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</si>
  <si>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</si>
  <si>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</si>
  <si>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</si>
  <si>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</si>
  <si>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</si>
  <si>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</si>
  <si>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</si>
  <si>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</si>
  <si>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</si>
  <si>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</si>
  <si>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</si>
  <si>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</si>
  <si>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</si>
  <si>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</si>
  <si>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</si>
  <si>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</si>
  <si>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</si>
  <si>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</si>
  <si>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</si>
  <si>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</si>
  <si>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</si>
  <si>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</si>
  <si>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</si>
  <si>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</si>
  <si>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</si>
  <si>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</si>
  <si>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</si>
  <si>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</si>
  <si>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</si>
  <si>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</si>
  <si>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</si>
  <si>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</si>
  <si>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</si>
  <si>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</si>
  <si>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</si>
  <si>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</si>
  <si>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</si>
  <si>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</si>
  <si>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</si>
  <si>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</si>
  <si>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</si>
  <si>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</si>
  <si>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</si>
  <si>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</si>
  <si>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</si>
  <si>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</si>
  <si>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</si>
  <si>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</si>
  <si>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</si>
  <si>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</si>
  <si>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</si>
  <si>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</si>
  <si>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</si>
  <si>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</si>
  <si>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</si>
  <si>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</si>
  <si>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</si>
  <si>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</si>
  <si>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</si>
  <si>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</si>
  <si>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</si>
  <si>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</si>
  <si>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</si>
  <si>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</si>
  <si>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</si>
  <si>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</si>
  <si>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</si>
  <si>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</si>
  <si>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</si>
  <si>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</si>
  <si>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</si>
  <si>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</si>
  <si>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</si>
  <si>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</si>
  <si>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</si>
  <si>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</si>
  <si>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</si>
  <si>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</si>
  <si>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</si>
  <si>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</si>
  <si>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</si>
  <si>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</si>
  <si>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</si>
  <si>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</si>
  <si>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</si>
  <si>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</si>
  <si>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</si>
  <si>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</si>
  <si>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</si>
  <si>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</si>
  <si>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</si>
  <si>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</si>
  <si>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</si>
  <si>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</si>
  <si>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</si>
  <si>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</si>
  <si>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</si>
  <si>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</si>
  <si>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</si>
  <si>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</si>
  <si>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</si>
  <si>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</si>
  <si>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</si>
  <si>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</si>
  <si>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</si>
  <si>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</si>
  <si>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</si>
  <si>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</si>
  <si>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</si>
  <si>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</si>
  <si>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</si>
  <si>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</si>
  <si>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</si>
  <si>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</si>
  <si>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</si>
  <si>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</si>
  <si>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</si>
  <si>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</si>
  <si>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</si>
  <si>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</si>
  <si>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</si>
  <si>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</si>
  <si>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</si>
  <si>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</si>
  <si>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</si>
  <si>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</si>
  <si>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</si>
  <si>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</si>
  <si>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</si>
  <si>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</si>
  <si>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</si>
  <si>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</si>
  <si>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</si>
  <si>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</si>
  <si>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</si>
  <si>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</si>
  <si>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</si>
  <si>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</si>
  <si>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</si>
  <si>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</si>
  <si>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</si>
  <si>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</si>
  <si>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</si>
  <si>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</si>
  <si>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</si>
  <si>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</si>
  <si>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</si>
  <si>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</si>
  <si>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</si>
  <si>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</si>
  <si>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</si>
  <si>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</si>
  <si>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</si>
  <si>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</si>
  <si>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</si>
  <si>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</si>
  <si>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</si>
  <si>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</si>
  <si>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</si>
  <si>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</si>
  <si>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</si>
  <si>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</si>
  <si>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</si>
  <si>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</si>
  <si>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</si>
  <si>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</si>
  <si>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</si>
  <si>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</si>
  <si>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</si>
  <si>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</si>
  <si>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</si>
  <si>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</si>
  <si>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</si>
  <si>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</si>
  <si>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</si>
  <si>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</si>
  <si>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</si>
  <si>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</si>
  <si>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</si>
  <si>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</si>
  <si>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</si>
  <si>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</si>
  <si>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</si>
  <si>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</si>
  <si>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</si>
  <si>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</si>
  <si>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</si>
  <si>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</si>
  <si>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</si>
  <si>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</si>
  <si>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</si>
  <si>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</si>
  <si>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</si>
  <si>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</si>
  <si>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</si>
  <si>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</si>
  <si>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</si>
  <si>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</si>
  <si>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</si>
  <si>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</si>
  <si>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</si>
  <si>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</si>
  <si>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</si>
  <si>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</si>
  <si>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</si>
  <si>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</si>
  <si>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</si>
  <si>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</si>
  <si>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</si>
  <si>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</si>
  <si>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</si>
  <si>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</si>
  <si>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</si>
  <si>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</si>
  <si>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</si>
  <si>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</si>
  <si>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</si>
  <si>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</si>
  <si>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</si>
  <si>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</si>
  <si>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</si>
  <si>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</si>
  <si>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</si>
  <si>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</si>
  <si>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</si>
  <si>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</si>
  <si>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</si>
  <si>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</si>
  <si>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</si>
  <si>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</si>
  <si>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</si>
  <si>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</si>
  <si>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</si>
  <si>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</si>
  <si>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</si>
  <si>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</si>
  <si>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</si>
  <si>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</si>
  <si>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</si>
  <si>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</si>
  <si>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</si>
  <si>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</si>
  <si>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</si>
  <si>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</si>
  <si>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</si>
  <si>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</si>
  <si>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</si>
  <si>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</si>
  <si>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</si>
  <si>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</si>
  <si>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</si>
  <si>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</si>
  <si>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</si>
  <si>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</si>
  <si>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</si>
  <si>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</si>
  <si>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</si>
  <si>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</si>
  <si>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</si>
  <si>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</si>
  <si>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</si>
  <si>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</si>
  <si>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</si>
  <si>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</si>
  <si>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</si>
  <si>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</si>
  <si>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</si>
  <si>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</si>
  <si>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</si>
  <si>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</si>
  <si>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</si>
  <si>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</si>
  <si>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</si>
  <si>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</si>
  <si>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</si>
  <si>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</si>
  <si>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</si>
  <si>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</si>
  <si>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</si>
  <si>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</si>
  <si>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</si>
  <si>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</si>
  <si>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</si>
  <si>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</si>
  <si>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</si>
  <si>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</si>
  <si>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</si>
  <si>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</si>
  <si>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</si>
  <si>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</si>
  <si>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</si>
  <si>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</si>
  <si>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</si>
  <si>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</si>
  <si>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</si>
  <si>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</si>
  <si>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</si>
  <si>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</si>
  <si>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</si>
  <si>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</si>
  <si>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</si>
  <si>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</si>
  <si>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</si>
  <si>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</si>
  <si>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</si>
  <si>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</si>
  <si>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</si>
  <si>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</si>
  <si>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</si>
  <si>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</si>
  <si>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</si>
  <si>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</si>
  <si>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</si>
  <si>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</si>
  <si>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</si>
  <si>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</si>
  <si>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</si>
  <si>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</si>
  <si>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</si>
  <si>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</si>
  <si>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</si>
  <si>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</si>
  <si>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</si>
  <si>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</si>
  <si>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</si>
  <si>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</si>
  <si>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</si>
  <si>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</si>
  <si>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</si>
  <si>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</si>
  <si>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</si>
  <si>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</si>
  <si>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</si>
  <si>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</si>
  <si>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</si>
  <si>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</si>
  <si>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</si>
  <si>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</si>
  <si>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</si>
  <si>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</si>
  <si>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</si>
  <si>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</si>
  <si>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</si>
  <si>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</si>
  <si>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</si>
  <si>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</si>
  <si>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</si>
  <si>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</si>
  <si>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</si>
  <si>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</si>
  <si>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</si>
  <si>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</si>
  <si>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</si>
  <si>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</si>
  <si>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</si>
  <si>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</si>
  <si>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</si>
  <si>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</si>
  <si>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</si>
  <si>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</si>
  <si>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</si>
  <si>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</si>
  <si>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</si>
  <si>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</si>
  <si>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</si>
  <si>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</si>
  <si>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</si>
  <si>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</si>
  <si>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</si>
  <si>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</si>
  <si>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</si>
  <si>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</si>
  <si>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</si>
  <si>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</si>
  <si>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</si>
  <si>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</si>
  <si>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</si>
  <si>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</si>
  <si>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</si>
  <si>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</si>
  <si>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</si>
  <si>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</si>
  <si>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</si>
  <si>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</si>
  <si>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</si>
  <si>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</si>
  <si>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</si>
  <si>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</si>
  <si>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</si>
  <si>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</si>
  <si>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</si>
  <si>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</si>
  <si>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</si>
  <si>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</si>
  <si>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</si>
  <si>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</si>
  <si>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</si>
  <si>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</si>
  <si>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</si>
  <si>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</si>
  <si>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</si>
  <si>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</si>
  <si>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</si>
  <si>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</si>
  <si>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</si>
  <si>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</si>
  <si>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</si>
  <si>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</si>
  <si>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</si>
  <si>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</si>
  <si>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</si>
  <si>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</si>
  <si>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</si>
  <si>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</si>
  <si>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</si>
  <si>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</si>
  <si>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</si>
  <si>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</si>
  <si>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</si>
  <si>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</si>
  <si>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</si>
  <si>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</si>
  <si>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</si>
  <si>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</si>
  <si>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</si>
  <si>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</si>
  <si>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</si>
  <si>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</si>
  <si>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</si>
  <si>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</si>
  <si>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</si>
  <si>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</si>
  <si>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</si>
  <si>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</si>
  <si>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</si>
  <si>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</si>
  <si>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</si>
  <si>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</si>
  <si>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</si>
  <si>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</si>
  <si>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</si>
  <si>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</si>
  <si>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</si>
  <si>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</si>
  <si>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</si>
  <si>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</si>
  <si>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</si>
  <si>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</si>
  <si>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</si>
  <si>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</si>
  <si>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</si>
  <si>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</si>
  <si>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</si>
  <si>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</si>
  <si>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</si>
  <si>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</si>
  <si>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</si>
  <si>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</si>
  <si>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</si>
  <si>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</si>
  <si>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</si>
  <si>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</si>
  <si>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</si>
  <si>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</si>
  <si>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</si>
  <si>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</si>
  <si>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</si>
  <si>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</si>
  <si>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</si>
  <si>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</si>
  <si>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</si>
  <si>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</si>
  <si>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</si>
  <si>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</si>
  <si>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</si>
  <si>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</si>
  <si>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</si>
  <si>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</si>
  <si>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</si>
  <si>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</si>
  <si>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</si>
  <si>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</si>
  <si>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</si>
  <si>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</si>
  <si>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</si>
  <si>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</si>
  <si>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</si>
  <si>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</si>
  <si>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</si>
  <si>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</si>
  <si>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</si>
  <si>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</si>
  <si>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</si>
  <si>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</si>
  <si>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</si>
  <si>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</si>
  <si>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</si>
  <si>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</si>
  <si>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</si>
  <si>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</si>
  <si>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</si>
  <si>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</si>
  <si>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</si>
  <si>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</si>
  <si>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</si>
  <si>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</si>
  <si>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</si>
  <si>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</si>
  <si>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</si>
  <si>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</si>
  <si>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</si>
  <si>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</si>
  <si>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</si>
  <si>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</si>
  <si>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</si>
  <si>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</si>
  <si>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</si>
  <si>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</si>
  <si>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</si>
  <si>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</si>
  <si>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</si>
  <si>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</si>
  <si>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</si>
  <si>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</si>
  <si>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</si>
  <si>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</si>
  <si>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</si>
  <si>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</si>
  <si>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</si>
  <si>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</si>
  <si>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</si>
  <si>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</si>
  <si>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</si>
  <si>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</si>
  <si>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</si>
  <si>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</si>
  <si>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</si>
  <si>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</si>
  <si>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</si>
  <si>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</si>
  <si>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</si>
  <si>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</si>
  <si>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</si>
  <si>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</si>
  <si>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</si>
  <si>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</si>
  <si>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</si>
  <si>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</si>
  <si>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</si>
  <si>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</si>
  <si>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</si>
  <si>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</si>
  <si>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</si>
  <si>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</si>
  <si>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</si>
  <si>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</si>
  <si>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</si>
  <si>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</si>
  <si>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</si>
  <si>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</si>
  <si>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</si>
  <si>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</si>
  <si>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</si>
  <si>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</si>
  <si>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</si>
  <si>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</si>
  <si>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</si>
  <si>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</si>
  <si>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</si>
  <si>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</si>
  <si>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</si>
  <si>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</si>
  <si>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</si>
  <si>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</si>
  <si>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</si>
  <si>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</si>
  <si>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</si>
  <si>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</si>
  <si>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</si>
  <si>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</si>
  <si>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</si>
  <si>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</si>
  <si>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</si>
  <si>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</si>
  <si>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</si>
  <si>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</si>
  <si>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</si>
  <si>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</si>
  <si>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</si>
  <si>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</si>
  <si>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</si>
  <si>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</si>
  <si>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</si>
  <si>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</si>
  <si>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</si>
  <si>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</si>
  <si>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</si>
  <si>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</si>
  <si>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</si>
  <si>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</si>
  <si>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</si>
  <si>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</si>
  <si>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</si>
  <si>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</si>
  <si>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</si>
  <si>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</si>
  <si>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</si>
  <si>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</si>
  <si>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</si>
  <si>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</si>
  <si>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</si>
  <si>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</si>
  <si>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</si>
  <si>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</si>
  <si>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</si>
  <si>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</si>
  <si>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</si>
  <si>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</si>
  <si>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</si>
  <si>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</si>
  <si>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</si>
  <si>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</si>
  <si>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</si>
  <si>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</si>
  <si>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</si>
  <si>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</si>
  <si>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</si>
  <si>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</si>
  <si>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</si>
  <si>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</si>
  <si>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</si>
  <si>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</si>
  <si>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</si>
  <si>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</si>
  <si>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</si>
  <si>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</si>
  <si>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</si>
  <si>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</si>
  <si>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</si>
  <si>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</si>
  <si>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</si>
  <si>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</si>
  <si>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</si>
  <si>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</si>
  <si>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</si>
  <si>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</si>
  <si>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</si>
  <si>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</si>
  <si>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</si>
  <si>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</si>
  <si>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</si>
  <si>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</si>
  <si>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</si>
  <si>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</si>
  <si>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</si>
  <si>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</si>
  <si>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</si>
  <si>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</si>
  <si>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</si>
  <si>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</si>
  <si>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</si>
  <si>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</si>
  <si>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</si>
  <si>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</si>
  <si>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</si>
  <si>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</si>
  <si>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</si>
  <si>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</si>
  <si>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</si>
  <si>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</si>
  <si>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</si>
  <si>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</si>
  <si>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</si>
  <si>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</si>
  <si>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</si>
  <si>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</si>
  <si>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</si>
  <si>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</si>
  <si>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</si>
  <si>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</si>
  <si>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</si>
  <si>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</si>
  <si>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</si>
  <si>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</si>
  <si>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</si>
  <si>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</si>
  <si>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</si>
  <si>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</si>
  <si>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</si>
  <si>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</si>
  <si>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</si>
  <si>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</si>
  <si>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</si>
  <si>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</si>
  <si>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</si>
  <si>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</si>
  <si>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</si>
  <si>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</si>
  <si>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</si>
  <si>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</si>
  <si>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</si>
  <si>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</si>
  <si>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</si>
  <si>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</si>
  <si>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</si>
  <si>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</si>
  <si>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</si>
  <si>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</si>
  <si>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</si>
  <si>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</si>
  <si>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</si>
  <si>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</si>
  <si>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</si>
  <si>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</si>
  <si>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</si>
  <si>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</si>
  <si>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</si>
  <si>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</si>
  <si>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</si>
  <si>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</si>
  <si>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</si>
  <si>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</si>
  <si>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</si>
  <si>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</si>
  <si>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</si>
  <si>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</si>
  <si>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</si>
  <si>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</si>
  <si>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</si>
  <si>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</si>
  <si>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</si>
  <si>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</si>
  <si>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</si>
  <si>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</si>
  <si>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</si>
  <si>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</si>
  <si>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</si>
  <si>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</si>
  <si>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</si>
  <si>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</si>
  <si>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</si>
  <si>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</si>
  <si>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</si>
  <si>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</si>
  <si>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</si>
  <si>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</si>
  <si>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</si>
  <si>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</si>
  <si>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</si>
  <si>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</si>
  <si>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</si>
  <si>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</si>
  <si>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</si>
  <si>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</si>
  <si>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</si>
  <si>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</si>
  <si>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</si>
  <si>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</si>
  <si>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</si>
  <si>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</si>
  <si>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</si>
  <si>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</si>
  <si>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</si>
  <si>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</si>
  <si>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</si>
  <si>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</si>
  <si>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</si>
  <si>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</si>
  <si>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</si>
  <si>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</si>
  <si>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</si>
  <si>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</si>
  <si>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</si>
  <si>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</si>
  <si>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</si>
  <si>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</si>
  <si>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</si>
  <si>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</si>
  <si>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</si>
  <si>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</si>
  <si>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</si>
  <si>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</si>
  <si>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</si>
  <si>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</si>
  <si>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</si>
  <si>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</si>
  <si>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</si>
  <si>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</si>
  <si>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</si>
  <si>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</si>
  <si>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</si>
  <si>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</si>
  <si>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</si>
  <si>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</si>
  <si>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</si>
  <si>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</si>
  <si>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</si>
  <si>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</si>
  <si>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</si>
  <si>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</si>
  <si>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</si>
  <si>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</si>
  <si>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</si>
  <si>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</si>
  <si>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</si>
  <si>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</si>
  <si>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</si>
  <si>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</si>
  <si>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</si>
  <si>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</si>
  <si>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</si>
  <si>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</si>
  <si>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</si>
  <si>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</si>
  <si>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</si>
  <si>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</si>
  <si>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</si>
  <si>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</si>
  <si>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</si>
  <si>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</si>
  <si>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</si>
  <si>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</si>
  <si>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</si>
  <si>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</si>
  <si>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</si>
  <si>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</si>
  <si>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</si>
  <si>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</si>
  <si>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</si>
  <si>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</si>
  <si>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</si>
  <si>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</si>
  <si>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</si>
  <si>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</si>
  <si>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</si>
  <si>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</si>
  <si>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</si>
  <si>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</si>
  <si>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</si>
  <si>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</si>
  <si>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</si>
  <si>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</si>
  <si>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</si>
  <si>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</si>
  <si>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</si>
  <si>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</si>
  <si>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</si>
  <si>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</si>
  <si>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</si>
  <si>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</si>
  <si>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</si>
  <si>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</si>
  <si>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</si>
  <si>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</si>
  <si>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</si>
  <si>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</si>
  <si>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</si>
  <si>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</si>
  <si>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</si>
  <si>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</si>
  <si>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</si>
  <si>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</si>
  <si>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</si>
  <si>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</si>
  <si>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</si>
  <si>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</si>
  <si>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</si>
  <si>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</si>
  <si>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</si>
  <si>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</si>
  <si>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</si>
  <si>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</si>
  <si>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</si>
  <si>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</si>
  <si>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</si>
  <si>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</si>
  <si>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</si>
  <si>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</si>
  <si>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</si>
  <si>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</si>
  <si>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</si>
  <si>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</si>
  <si>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</si>
  <si>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</si>
  <si>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</si>
  <si>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</si>
  <si>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</si>
  <si>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</si>
  <si>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</si>
  <si>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</si>
  <si>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</si>
  <si>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</si>
  <si>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</si>
  <si>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</si>
  <si>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</si>
  <si>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</si>
  <si>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</si>
  <si>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</si>
  <si>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</si>
  <si>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</si>
  <si>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</si>
  <si>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</si>
  <si>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</si>
  <si>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</si>
  <si>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</si>
  <si>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</si>
  <si>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</si>
  <si>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</si>
  <si>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</si>
  <si>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</si>
  <si>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</si>
  <si>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</si>
  <si>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</si>
  <si>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</si>
  <si>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</si>
  <si>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</si>
  <si>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</si>
  <si>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</si>
  <si>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</si>
  <si>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</si>
  <si>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</si>
  <si>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</si>
  <si>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</si>
  <si>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</si>
  <si>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</si>
  <si>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</si>
  <si>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</si>
  <si>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</si>
  <si>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</si>
  <si>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</si>
  <si>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</si>
  <si>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</si>
  <si>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</si>
  <si>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</si>
  <si>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</si>
  <si>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</si>
  <si>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</si>
  <si>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</si>
  <si>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</si>
  <si>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</si>
  <si>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</si>
  <si>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</si>
  <si>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</si>
  <si>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</si>
  <si>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</si>
  <si>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</si>
  <si>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</si>
  <si>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</si>
  <si>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</si>
  <si>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</si>
  <si>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</si>
  <si>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</si>
  <si>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</si>
  <si>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</si>
  <si>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</si>
  <si>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</si>
  <si>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</si>
  <si>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</si>
  <si>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</si>
  <si>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</si>
  <si>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</si>
  <si>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</si>
  <si>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</si>
  <si>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</si>
  <si>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</si>
  <si>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</si>
  <si>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</si>
  <si>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</si>
  <si>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</si>
  <si>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</si>
  <si>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</si>
  <si>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</si>
  <si>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</si>
  <si>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</si>
  <si>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</si>
  <si>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</si>
  <si>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</si>
  <si>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</si>
  <si>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</si>
  <si>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</si>
  <si>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</si>
  <si>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</si>
  <si>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</si>
  <si>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</si>
  <si>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</si>
  <si>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</si>
  <si>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</si>
  <si>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</si>
  <si>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</si>
  <si>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</si>
  <si>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</si>
  <si>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</si>
  <si>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</si>
  <si>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</si>
  <si>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</si>
  <si>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</si>
  <si>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</si>
  <si>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</si>
  <si>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</si>
  <si>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</si>
  <si>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</si>
  <si>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</si>
  <si>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</si>
  <si>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</si>
  <si>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</si>
  <si>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</si>
  <si>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</si>
  <si>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</si>
  <si>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</si>
  <si>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</si>
  <si>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</si>
  <si>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</si>
  <si>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</si>
  <si>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</si>
  <si>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</si>
  <si>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</si>
  <si>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</si>
  <si>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</si>
  <si>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</si>
  <si>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</si>
  <si>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</si>
  <si>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</si>
  <si>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</si>
  <si>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</si>
  <si>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</si>
  <si>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</si>
  <si>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</si>
  <si>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</si>
  <si>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</si>
  <si>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</si>
  <si>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</si>
  <si>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</si>
  <si>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</si>
  <si>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</si>
  <si>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</si>
  <si>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</si>
  <si>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</si>
  <si>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</si>
  <si>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</si>
  <si>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</si>
  <si>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</si>
  <si>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</si>
  <si>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</si>
  <si>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</si>
  <si>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</si>
  <si>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</si>
  <si>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</si>
  <si>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</si>
  <si>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</si>
  <si>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</si>
  <si>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</si>
  <si>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</si>
  <si>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</si>
  <si>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</si>
  <si>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</si>
  <si>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</si>
  <si>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</si>
  <si>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</si>
  <si>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</si>
  <si>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</si>
  <si>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</si>
  <si>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</si>
  <si>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</si>
  <si>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</si>
  <si>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</si>
  <si>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</si>
  <si>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</si>
  <si>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</si>
  <si>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</si>
  <si>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</si>
  <si>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</si>
  <si>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</si>
  <si>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</si>
  <si>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</si>
  <si>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</si>
  <si>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</si>
  <si>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</si>
  <si>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</si>
  <si>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</si>
  <si>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</si>
  <si>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</si>
  <si>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</si>
  <si>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</si>
  <si>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</si>
  <si>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</si>
  <si>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</si>
  <si>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</si>
  <si>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</si>
  <si>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</si>
  <si>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</si>
  <si>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</si>
  <si>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</si>
  <si>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</si>
  <si>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</si>
  <si>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</si>
  <si>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</si>
  <si>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</si>
  <si>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</si>
  <si>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</si>
  <si>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</si>
  <si>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</si>
  <si>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</si>
  <si>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</si>
  <si>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</si>
  <si>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</si>
  <si>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</si>
  <si>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</si>
  <si>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</si>
  <si>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</si>
  <si>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</si>
  <si>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</si>
  <si>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</si>
  <si>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</si>
  <si>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</si>
  <si>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</si>
  <si>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</si>
  <si>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</si>
  <si>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</si>
  <si>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</si>
  <si>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</si>
  <si>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</si>
  <si>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</si>
  <si>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</si>
  <si>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</si>
  <si>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</si>
  <si>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</si>
  <si>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</si>
  <si>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</si>
  <si>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</si>
  <si>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</si>
  <si>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</si>
  <si>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</si>
  <si>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</si>
  <si>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</si>
  <si>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</si>
  <si>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</si>
  <si>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</si>
  <si>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</si>
  <si>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</si>
  <si>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</si>
  <si>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</si>
  <si>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</si>
  <si>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</si>
  <si>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</si>
  <si>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</si>
  <si>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</si>
  <si>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</si>
  <si>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</si>
  <si>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</si>
  <si>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</si>
  <si>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</si>
  <si>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</si>
  <si>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</si>
  <si>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</si>
  <si>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</si>
  <si>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</si>
  <si>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</si>
  <si>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</si>
  <si>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</si>
  <si>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</si>
  <si>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</si>
  <si>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</si>
  <si>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</si>
  <si>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</si>
  <si>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</si>
  <si>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</si>
  <si>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</si>
  <si>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</si>
  <si>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</si>
  <si>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</si>
  <si>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</si>
  <si>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</si>
  <si>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</si>
  <si>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</si>
  <si>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</si>
  <si>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</si>
  <si>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</si>
  <si>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</si>
  <si>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</si>
  <si>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</si>
  <si>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</si>
  <si>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</si>
  <si>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</si>
  <si>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</si>
  <si>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</si>
  <si>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</si>
  <si>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</si>
  <si>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</si>
  <si>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</si>
  <si>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</si>
  <si>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</si>
  <si>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</si>
  <si>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</si>
  <si>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</si>
  <si>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</si>
  <si>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</si>
  <si>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</si>
  <si>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</si>
  <si>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</si>
  <si>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</si>
  <si>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</si>
  <si>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</si>
  <si>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</si>
  <si>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</si>
  <si>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</si>
  <si>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</si>
  <si>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</si>
  <si>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</si>
  <si>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</si>
  <si>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</si>
  <si>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</si>
  <si>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</si>
  <si>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</si>
  <si>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</si>
  <si>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</si>
  <si>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</si>
  <si>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</si>
  <si>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</si>
  <si>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</si>
  <si>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</si>
  <si>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</si>
  <si>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</si>
  <si>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</si>
  <si>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</si>
  <si>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</si>
  <si>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</si>
  <si>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</si>
  <si>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</si>
  <si>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</si>
  <si>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</si>
  <si>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</si>
  <si>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</si>
  <si>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</si>
  <si>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</si>
  <si>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</si>
  <si>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</si>
  <si>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</si>
  <si>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</si>
  <si>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</si>
  <si>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</si>
  <si>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</si>
  <si>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</si>
  <si>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</si>
  <si>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</si>
  <si>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</si>
  <si>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</si>
  <si>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</si>
  <si>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</si>
  <si>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</si>
  <si>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</si>
  <si>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</si>
  <si>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</si>
  <si>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</si>
  <si>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</si>
  <si>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</si>
  <si>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</si>
  <si>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</si>
  <si>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</si>
  <si>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</si>
  <si>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</si>
  <si>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</si>
  <si>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</si>
  <si>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</si>
  <si>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</si>
  <si>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</si>
  <si>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</si>
  <si>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</si>
  <si>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</si>
  <si>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</si>
  <si>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</si>
  <si>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</si>
  <si>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</si>
  <si>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</si>
  <si>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</si>
  <si>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</si>
  <si>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</si>
  <si>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</si>
  <si>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</si>
  <si>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</si>
  <si>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</si>
  <si>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</si>
  <si>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</si>
  <si>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</si>
  <si>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</si>
  <si>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</si>
  <si>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</si>
  <si>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</si>
  <si>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</si>
  <si>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</si>
  <si>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</si>
  <si>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</si>
  <si>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</si>
  <si>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</si>
  <si>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</si>
  <si>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</si>
  <si>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</si>
  <si>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</si>
  <si>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</si>
  <si>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</si>
  <si>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</si>
  <si>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</si>
  <si>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</si>
  <si>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</si>
  <si>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</si>
  <si>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</si>
  <si>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</si>
  <si>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</si>
  <si>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</si>
  <si>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</si>
  <si>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</si>
  <si>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</si>
  <si>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</si>
  <si>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</si>
  <si>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</si>
  <si>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</si>
  <si>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</si>
  <si>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</si>
  <si>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</si>
  <si>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</si>
  <si>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</si>
  <si>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</si>
  <si>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</si>
  <si>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</si>
  <si>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</si>
  <si>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</si>
  <si>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</si>
  <si>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</si>
  <si>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</si>
  <si>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</si>
  <si>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</si>
  <si>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</si>
  <si>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</si>
  <si>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</si>
  <si>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</si>
  <si>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</si>
  <si>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</si>
  <si>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</si>
  <si>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</si>
  <si>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</si>
  <si>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</si>
  <si>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</si>
  <si>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</si>
  <si>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</si>
  <si>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</si>
  <si>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</si>
  <si>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</si>
  <si>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</si>
  <si>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</si>
  <si>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</si>
  <si>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</si>
  <si>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</si>
  <si>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</si>
  <si>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</si>
  <si>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</si>
  <si>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</si>
  <si>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</si>
  <si>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</si>
  <si>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</si>
  <si>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</si>
  <si>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</si>
  <si>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</si>
  <si>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</si>
  <si>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</si>
  <si>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</si>
  <si>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</si>
  <si>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</si>
  <si>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</si>
  <si>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</si>
  <si>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</si>
  <si>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</si>
  <si>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</si>
  <si>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</si>
  <si>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</si>
  <si>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</si>
  <si>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</si>
  <si>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</si>
  <si>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</si>
  <si>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</si>
  <si>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</si>
  <si>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</si>
  <si>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</si>
  <si>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</si>
  <si>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</si>
  <si>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</si>
  <si>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</si>
  <si>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</si>
  <si>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</si>
  <si>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</si>
  <si>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</si>
  <si>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</si>
  <si>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</si>
  <si>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</si>
  <si>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</si>
  <si>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</si>
  <si>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</si>
  <si>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</si>
  <si>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</si>
  <si>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</si>
  <si>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</si>
  <si>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</si>
  <si>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</si>
  <si>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</si>
  <si>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</si>
  <si>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</si>
  <si>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</si>
  <si>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</si>
  <si>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</si>
  <si>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</si>
  <si>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</si>
  <si>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</si>
  <si>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</si>
  <si>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</si>
  <si>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</si>
  <si>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</si>
  <si>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</si>
  <si>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</si>
  <si>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</si>
  <si>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</si>
  <si>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</si>
  <si>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</si>
  <si>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</si>
  <si>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</si>
  <si>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</si>
  <si>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</si>
  <si>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</si>
  <si>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</si>
  <si>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</si>
  <si>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</si>
  <si>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</si>
  <si>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</si>
  <si>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</si>
  <si>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</si>
  <si>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</si>
  <si>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</si>
  <si>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</si>
  <si>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</si>
  <si>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</si>
  <si>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</si>
  <si>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</si>
  <si>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</si>
  <si>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</si>
  <si>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</si>
  <si>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</si>
  <si>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</si>
  <si>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</si>
  <si>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</si>
  <si>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</si>
  <si>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</si>
  <si>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</si>
  <si>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</si>
  <si>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</si>
  <si>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</si>
  <si>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</si>
  <si>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</si>
  <si>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</si>
  <si>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</si>
  <si>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</si>
  <si>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</si>
  <si>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</si>
  <si>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</si>
  <si>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</si>
  <si>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</si>
  <si>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</si>
  <si>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</si>
  <si>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</si>
  <si>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</si>
  <si>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</si>
  <si>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</si>
  <si>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</si>
  <si>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</si>
  <si>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</si>
  <si>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</si>
  <si>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</si>
  <si>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</si>
  <si>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</si>
  <si>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</si>
  <si>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</si>
  <si>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</si>
  <si>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</si>
  <si>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</si>
  <si>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</si>
  <si>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</si>
  <si>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</si>
  <si>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</si>
  <si>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</si>
  <si>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</si>
  <si>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</si>
  <si>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</si>
  <si>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</si>
  <si>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</si>
  <si>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</si>
  <si>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</si>
  <si>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</si>
  <si>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</si>
  <si>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</si>
  <si>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</si>
  <si>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</si>
  <si>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</si>
  <si>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</si>
  <si>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</si>
  <si>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</si>
  <si>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</si>
  <si>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</si>
  <si>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</si>
  <si>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</si>
  <si>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</si>
  <si>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</si>
  <si>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</si>
  <si>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</si>
  <si>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</si>
  <si>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</si>
  <si>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</si>
  <si>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</si>
  <si>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</si>
  <si>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</si>
  <si>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</si>
  <si>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</si>
  <si>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</si>
  <si>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</si>
  <si>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</si>
  <si>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</si>
  <si>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</si>
  <si>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</si>
  <si>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</si>
  <si>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</si>
  <si>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</si>
  <si>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</si>
  <si>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</si>
  <si>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</si>
  <si>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</si>
  <si>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</si>
  <si>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</si>
  <si>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</si>
  <si>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</si>
  <si>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</si>
  <si>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</si>
  <si>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</si>
  <si>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</si>
  <si>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</si>
  <si>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</si>
  <si>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</si>
  <si>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</si>
  <si>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</si>
  <si>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</si>
  <si>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</si>
  <si>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</si>
  <si>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</si>
  <si>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</si>
  <si>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</si>
  <si>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</si>
  <si>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</si>
  <si>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</si>
  <si>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</si>
  <si>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</si>
  <si>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</si>
  <si>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</si>
  <si>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</si>
  <si>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</si>
  <si>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</si>
  <si>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</si>
  <si>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</si>
  <si>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</si>
  <si>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</si>
  <si>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</si>
  <si>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</si>
  <si>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</si>
  <si>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</si>
  <si>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</si>
  <si>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</si>
  <si>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</si>
  <si>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</si>
  <si>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</si>
  <si>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</si>
  <si>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</si>
  <si>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</si>
  <si>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</si>
  <si>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</si>
  <si>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</si>
  <si>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</si>
  <si>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</si>
  <si>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</si>
  <si>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</si>
  <si>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</si>
  <si>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</si>
  <si>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</si>
  <si>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</si>
  <si>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</si>
  <si>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</si>
  <si>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</si>
  <si>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</si>
  <si>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</si>
  <si>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</si>
  <si>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</si>
  <si>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</si>
  <si>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</si>
  <si>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</si>
  <si>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</si>
  <si>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</si>
  <si>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</si>
  <si>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</si>
  <si>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</si>
  <si>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</si>
  <si>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</si>
  <si>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</si>
  <si>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</si>
  <si>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</si>
  <si>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</si>
  <si>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</si>
  <si>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</si>
  <si>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</si>
  <si>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</si>
  <si>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</si>
  <si>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</si>
  <si>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</si>
  <si>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</si>
  <si>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</si>
  <si>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</si>
  <si>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</si>
  <si>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</si>
  <si>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</si>
  <si>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</si>
  <si>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</si>
  <si>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</si>
  <si>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</si>
  <si>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</si>
  <si>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</si>
  <si>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</si>
  <si>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</si>
  <si>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</si>
  <si>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</si>
  <si>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</si>
  <si>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</si>
  <si>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</si>
  <si>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</si>
  <si>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</si>
  <si>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</si>
  <si>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</si>
  <si>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</si>
  <si>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</si>
  <si>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</si>
  <si>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</si>
  <si>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</si>
  <si>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</si>
  <si>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</si>
  <si>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</si>
  <si>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</si>
  <si>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</si>
  <si>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</si>
  <si>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</si>
  <si>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</si>
  <si>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</si>
  <si>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</si>
  <si>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</si>
  <si>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</si>
  <si>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</si>
  <si>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</si>
  <si>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</si>
  <si>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</si>
  <si>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</si>
  <si>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</si>
  <si>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</si>
  <si>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</si>
  <si>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</si>
  <si>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</si>
  <si>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</si>
  <si>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</si>
  <si>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</si>
  <si>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</si>
  <si>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</si>
  <si>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</si>
  <si>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</si>
  <si>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</si>
  <si>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</si>
  <si>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</si>
  <si>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</si>
  <si>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</si>
  <si>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</si>
  <si>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</si>
  <si>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</si>
  <si>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</si>
  <si>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</si>
  <si>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</si>
  <si>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</si>
  <si>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</si>
  <si>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</si>
  <si>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</si>
  <si>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</si>
  <si>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</si>
  <si>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</si>
  <si>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</si>
  <si>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</si>
  <si>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</si>
  <si>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</si>
  <si>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</si>
  <si>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</si>
  <si>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</si>
  <si>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</si>
  <si>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</si>
  <si>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</si>
  <si>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</si>
  <si>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</si>
  <si>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</si>
  <si>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</si>
  <si>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</si>
  <si>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</si>
  <si>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</si>
  <si>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</si>
  <si>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</si>
  <si>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</si>
  <si>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</si>
  <si>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</si>
  <si>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</si>
  <si>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</si>
  <si>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</si>
  <si>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</si>
  <si>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</si>
  <si>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</si>
  <si>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</si>
  <si>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</si>
  <si>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</si>
  <si>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</si>
  <si>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</si>
  <si>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</si>
  <si>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</si>
  <si>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</si>
  <si>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</si>
  <si>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</si>
  <si>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</si>
  <si>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</si>
  <si>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</si>
  <si>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</si>
  <si>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</si>
  <si>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</si>
  <si>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</si>
  <si>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</si>
  <si>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</si>
  <si>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</si>
  <si>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</si>
  <si>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</si>
  <si>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</si>
  <si>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</si>
  <si>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</si>
  <si>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</si>
  <si>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</si>
  <si>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</si>
  <si>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</si>
  <si>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</si>
  <si>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</si>
  <si>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</si>
  <si>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</si>
  <si>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</si>
  <si>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</si>
  <si>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</si>
  <si>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</si>
  <si>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</si>
  <si>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</si>
  <si>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</si>
  <si>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</si>
  <si>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</si>
  <si>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</si>
  <si>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</si>
  <si>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</si>
  <si>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</si>
  <si>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</si>
  <si>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</si>
  <si>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</si>
  <si>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</si>
  <si>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</si>
  <si>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</si>
  <si>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</si>
  <si>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</si>
  <si>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</si>
  <si>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</si>
  <si>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</si>
  <si>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</si>
  <si>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</si>
  <si>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</si>
  <si>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</si>
  <si>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</si>
  <si>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</si>
  <si>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</si>
  <si>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</si>
  <si>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</si>
  <si>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</si>
  <si>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</si>
  <si>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</si>
  <si>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</si>
  <si>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</si>
  <si>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</si>
  <si>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</si>
  <si>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</si>
  <si>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</si>
  <si>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</si>
  <si>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</si>
  <si>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</si>
  <si>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</si>
  <si>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</si>
  <si>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</si>
  <si>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</si>
  <si>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</si>
  <si>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</si>
  <si>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</si>
  <si>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</si>
  <si>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</si>
  <si>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</si>
  <si>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</si>
  <si>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</si>
  <si>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</si>
  <si>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</si>
  <si>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</si>
  <si>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</si>
  <si>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</si>
  <si>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</si>
  <si>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</si>
  <si>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</si>
  <si>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</si>
  <si>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</si>
  <si>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</si>
  <si>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</si>
  <si>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</si>
  <si>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</si>
  <si>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</si>
  <si>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</si>
  <si>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</si>
  <si>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</si>
  <si>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</si>
  <si>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</si>
  <si>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</si>
  <si>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</si>
  <si>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</si>
  <si>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</si>
  <si>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</si>
  <si>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</si>
  <si>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</si>
  <si>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</si>
  <si>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</si>
  <si>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</si>
  <si>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</si>
  <si>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</si>
  <si>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</si>
  <si>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</si>
  <si>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</si>
  <si>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</si>
  <si>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</si>
  <si>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</si>
  <si>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</si>
  <si>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</si>
  <si>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</si>
  <si>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</si>
  <si>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</si>
  <si>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</si>
  <si>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</si>
  <si>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</si>
  <si>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</si>
  <si>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</si>
  <si>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</si>
  <si>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</si>
  <si>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</si>
  <si>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</si>
  <si>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</si>
  <si>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</si>
  <si>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</si>
  <si>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</si>
  <si>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</si>
  <si>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</si>
  <si>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</si>
  <si>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</si>
  <si>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</si>
  <si>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</si>
  <si>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</si>
  <si>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</si>
  <si>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</si>
  <si>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</si>
  <si>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</si>
  <si>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</si>
  <si>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</si>
  <si>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</si>
  <si>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</si>
  <si>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</si>
  <si>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</si>
  <si>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</si>
  <si>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</si>
  <si>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</si>
  <si>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</si>
  <si>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</si>
  <si>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</si>
  <si>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</si>
  <si>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</si>
  <si>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</si>
  <si>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</si>
  <si>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</si>
  <si>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</si>
  <si>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</si>
  <si>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</si>
  <si>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</si>
  <si>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</si>
  <si>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</si>
  <si>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</si>
  <si>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</si>
  <si>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</si>
  <si>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</si>
  <si>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</si>
  <si>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</si>
  <si>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</si>
  <si>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</si>
  <si>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</si>
  <si>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</si>
  <si>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</si>
  <si>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</si>
  <si>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</si>
  <si>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</si>
  <si>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</si>
  <si>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</si>
  <si>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</si>
  <si>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</si>
  <si>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</si>
  <si>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</si>
  <si>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</si>
  <si>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</si>
  <si>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</si>
  <si>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</si>
  <si>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</si>
  <si>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</si>
  <si>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</si>
  <si>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</si>
  <si>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</si>
  <si>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</si>
  <si>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</si>
  <si>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</si>
  <si>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</si>
  <si>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</si>
  <si>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</si>
  <si>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</si>
  <si>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</si>
  <si>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</si>
  <si>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</si>
  <si>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</si>
  <si>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</si>
  <si>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</si>
  <si>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</si>
  <si>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</si>
  <si>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</si>
  <si>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</si>
  <si>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</si>
  <si>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</si>
  <si>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</si>
  <si>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</si>
  <si>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</si>
  <si>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</si>
  <si>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</si>
  <si>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</si>
  <si>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</si>
  <si>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</si>
  <si>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</si>
  <si>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</si>
  <si>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</si>
  <si>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</si>
  <si>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</si>
  <si>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</si>
  <si>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</si>
  <si>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</si>
  <si>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</si>
  <si>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</si>
  <si>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</si>
  <si>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</si>
  <si>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</si>
  <si>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</si>
  <si>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</si>
  <si>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</si>
  <si>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</si>
  <si>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</si>
  <si>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</si>
  <si>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</si>
  <si>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</si>
  <si>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</si>
  <si>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</si>
  <si>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</si>
  <si>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</si>
  <si>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</si>
  <si>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</si>
  <si>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</si>
  <si>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</si>
  <si>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</si>
  <si>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</si>
  <si>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</si>
  <si>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</si>
  <si>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</si>
  <si>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</si>
  <si>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</si>
  <si>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</si>
  <si>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</si>
  <si>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</si>
  <si>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</si>
  <si>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</si>
  <si>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</si>
  <si>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</si>
  <si>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</si>
  <si>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</si>
  <si>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</si>
  <si>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</si>
  <si>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</si>
  <si>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</si>
  <si>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</si>
  <si>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</si>
  <si>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</si>
  <si>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</si>
  <si>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</si>
  <si>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</si>
  <si>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</si>
  <si>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</si>
  <si>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</si>
  <si>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</si>
  <si>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</si>
  <si>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</si>
  <si>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</si>
  <si>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</si>
  <si>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</si>
  <si>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</si>
  <si>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</si>
  <si>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</si>
  <si>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</si>
  <si>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</si>
  <si>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</si>
  <si>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</si>
  <si>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</si>
  <si>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</si>
  <si>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</si>
  <si>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</si>
  <si>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</si>
  <si>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</si>
  <si>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</si>
  <si>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</si>
  <si>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</si>
  <si>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</si>
  <si>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</si>
  <si>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</si>
  <si>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</si>
  <si>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</si>
  <si>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</si>
  <si>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</si>
  <si>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</si>
  <si>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</si>
  <si>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</si>
  <si>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</si>
  <si>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</si>
  <si>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</si>
  <si>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</si>
  <si>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</si>
  <si>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</si>
  <si>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</si>
  <si>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</si>
  <si>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</si>
  <si>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</si>
  <si>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</si>
  <si>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</si>
  <si>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</si>
  <si>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</si>
  <si>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</si>
  <si>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</si>
  <si>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</si>
  <si>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</si>
  <si>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</si>
  <si>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</si>
  <si>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</si>
  <si>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</si>
  <si>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</si>
  <si>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</si>
  <si>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</si>
  <si>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</si>
  <si>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</si>
  <si>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</si>
  <si>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</si>
  <si>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</si>
  <si>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</si>
  <si>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</si>
  <si>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</si>
  <si>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</si>
  <si>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</si>
  <si>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</si>
  <si>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</si>
  <si>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</si>
  <si>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</si>
  <si>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</si>
  <si>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</si>
  <si>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</si>
  <si>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</si>
  <si>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</si>
  <si>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</si>
  <si>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</si>
  <si>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</si>
  <si>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</si>
  <si>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</si>
  <si>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</si>
  <si>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</si>
  <si>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</si>
  <si>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</si>
  <si>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</si>
  <si>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</si>
  <si>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</si>
  <si>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</si>
  <si>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</si>
  <si>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</si>
  <si>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</si>
  <si>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</si>
  <si>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</si>
  <si>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</si>
  <si>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</si>
  <si>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</si>
  <si>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</si>
  <si>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</si>
  <si>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</si>
  <si>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</si>
  <si>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</si>
  <si>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</si>
  <si>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</si>
  <si>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</si>
  <si>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</si>
  <si>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</si>
  <si>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</si>
  <si>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</si>
  <si>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</si>
  <si>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</si>
  <si>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</si>
  <si>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</si>
  <si>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</si>
  <si>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</si>
  <si>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</si>
  <si>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</si>
  <si>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</si>
  <si>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</si>
  <si>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</si>
  <si>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</si>
  <si>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</si>
  <si>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</si>
  <si>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</si>
  <si>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</si>
  <si>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</si>
  <si>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</si>
  <si>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</si>
  <si>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</si>
  <si>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</si>
  <si>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</si>
  <si>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</si>
  <si>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</si>
  <si>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</si>
  <si>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</si>
  <si>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</si>
  <si>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</si>
  <si>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</si>
  <si>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</si>
  <si>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</si>
  <si>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</si>
  <si>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</si>
  <si>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</si>
  <si>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</si>
  <si>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</si>
  <si>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</si>
  <si>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</si>
  <si>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</si>
  <si>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</si>
  <si>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</si>
  <si>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</si>
  <si>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</si>
  <si>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</si>
  <si>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</si>
  <si>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</si>
  <si>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</si>
  <si>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</si>
  <si>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</si>
  <si>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</si>
  <si>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</si>
  <si>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</si>
  <si>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</si>
  <si>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</si>
  <si>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</si>
  <si>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</si>
  <si>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</si>
  <si>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</si>
  <si>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</si>
  <si>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</si>
  <si>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</si>
  <si>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</si>
  <si>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</si>
  <si>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</si>
  <si>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</si>
  <si>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</si>
  <si>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</si>
  <si>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</si>
  <si>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</si>
  <si>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</si>
  <si>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</si>
  <si>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</si>
  <si>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</si>
  <si>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</si>
  <si>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</si>
  <si>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</si>
  <si>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</si>
  <si>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</si>
  <si>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</si>
  <si>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</si>
  <si>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</si>
  <si>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</si>
  <si>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</si>
  <si>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</si>
  <si>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</si>
  <si>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</si>
  <si>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</si>
  <si>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</si>
  <si>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</si>
  <si>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</si>
  <si>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</si>
  <si>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</si>
  <si>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</si>
  <si>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</si>
  <si>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</si>
  <si>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</si>
  <si>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</si>
  <si>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</si>
  <si>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</si>
  <si>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</si>
  <si>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</si>
  <si>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</si>
  <si>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</si>
  <si>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</si>
  <si>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</si>
  <si>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</si>
  <si>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</si>
  <si>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</si>
  <si>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</si>
  <si>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</si>
  <si>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</si>
  <si>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</si>
  <si>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</si>
  <si>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</si>
  <si>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</si>
  <si>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</si>
  <si>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</si>
  <si>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</si>
  <si>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</si>
  <si>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</si>
  <si>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</si>
  <si>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</si>
  <si>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</si>
  <si>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</si>
  <si>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</si>
  <si>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</si>
  <si>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</si>
  <si>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</si>
  <si>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</si>
  <si>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</si>
  <si>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</si>
  <si>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</si>
  <si>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</si>
  <si>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</si>
  <si>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</si>
  <si>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</si>
  <si>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</si>
  <si>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</si>
  <si>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</si>
  <si>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</si>
  <si>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</si>
  <si>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</si>
  <si>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</si>
  <si>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</si>
  <si>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</si>
  <si>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</si>
  <si>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</si>
  <si>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</si>
  <si>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</si>
  <si>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</si>
  <si>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</si>
  <si>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</si>
  <si>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</si>
  <si>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</si>
  <si>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</si>
  <si>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</si>
  <si>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</si>
  <si>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</si>
  <si>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</si>
  <si>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</si>
  <si>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</si>
  <si>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</si>
  <si>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</si>
  <si>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</si>
  <si>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</si>
  <si>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</si>
  <si>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</si>
  <si>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</si>
  <si>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</si>
  <si>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</si>
  <si>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</si>
  <si>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</si>
  <si>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</si>
  <si>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</si>
  <si>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</si>
  <si>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</si>
  <si>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</si>
  <si>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</si>
  <si>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</si>
  <si>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</si>
  <si>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</si>
  <si>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</si>
  <si>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</si>
  <si>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</si>
  <si>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</si>
  <si>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</si>
  <si>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</si>
  <si>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</si>
  <si>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</si>
  <si>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</si>
  <si>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</si>
  <si>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</si>
  <si>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</si>
  <si>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</si>
  <si>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</si>
  <si>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</si>
  <si>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</si>
  <si>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</si>
  <si>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</si>
  <si>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</si>
  <si>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</si>
  <si>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</si>
  <si>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</si>
  <si>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</si>
  <si>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</si>
  <si>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</si>
  <si>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</si>
  <si>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</si>
  <si>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</si>
  <si>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</si>
  <si>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</si>
  <si>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</si>
  <si>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</si>
  <si>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</si>
  <si>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</si>
  <si>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</si>
  <si>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</si>
  <si>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</si>
  <si>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</si>
  <si>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</si>
  <si>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</si>
  <si>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</si>
  <si>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</si>
  <si>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</si>
  <si>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</si>
  <si>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</si>
  <si>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</si>
  <si>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</si>
  <si>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</si>
  <si>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</si>
  <si>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</si>
  <si>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</si>
  <si>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</si>
  <si>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</si>
  <si>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</si>
  <si>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</si>
  <si>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</si>
  <si>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</si>
  <si>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</si>
  <si>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</si>
  <si>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</si>
  <si>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</si>
  <si>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</si>
  <si>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</si>
  <si>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</si>
  <si>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</si>
  <si>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</si>
  <si>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</si>
  <si>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</si>
  <si>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</si>
  <si>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</si>
  <si>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</si>
  <si>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</si>
  <si>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</si>
  <si>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</si>
  <si>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</si>
  <si>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</si>
  <si>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</si>
  <si>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</si>
  <si>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</si>
  <si>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</si>
  <si>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</si>
  <si>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</si>
  <si>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</si>
  <si>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</si>
  <si>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</si>
  <si>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</si>
  <si>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</si>
  <si>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</si>
  <si>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</si>
  <si>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</si>
  <si>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</si>
  <si>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</si>
  <si>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</si>
  <si>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</si>
  <si>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</si>
  <si>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</si>
  <si>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</si>
  <si>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</si>
  <si>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</si>
  <si>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</si>
  <si>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</si>
  <si>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</si>
  <si>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</si>
  <si>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</si>
  <si>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</si>
  <si>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</si>
  <si>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</si>
  <si>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</si>
  <si>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</si>
  <si>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</si>
  <si>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</si>
  <si>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</si>
  <si>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</si>
  <si>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</si>
  <si>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</si>
  <si>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</si>
  <si>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</si>
  <si>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</si>
  <si>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</si>
  <si>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</si>
  <si>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</si>
  <si>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</si>
  <si>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</si>
  <si>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</si>
  <si>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</si>
  <si>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</si>
  <si>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</si>
  <si>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</si>
  <si>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</si>
  <si>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</si>
  <si>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</si>
  <si>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</si>
  <si>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</si>
  <si>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</si>
  <si>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</si>
  <si>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</si>
  <si>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</si>
  <si>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</si>
  <si>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</si>
  <si>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</si>
  <si>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</si>
  <si>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</si>
  <si>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</si>
  <si>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</si>
  <si>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</si>
  <si>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</si>
  <si>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</si>
  <si>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</si>
  <si>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</si>
  <si>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</si>
  <si>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</si>
  <si>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</si>
  <si>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</si>
  <si>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</si>
  <si>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</si>
  <si>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</si>
  <si>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</si>
  <si>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</si>
  <si>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</si>
  <si>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</si>
  <si>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</si>
  <si>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</si>
  <si>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</si>
  <si>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</si>
  <si>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</si>
  <si>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</si>
  <si>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</si>
  <si>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</si>
  <si>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</si>
  <si>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</si>
  <si>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</si>
  <si>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</si>
  <si>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</si>
  <si>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</si>
  <si>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</si>
  <si>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</si>
  <si>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</si>
  <si>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</si>
  <si>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</si>
  <si>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</si>
  <si>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</si>
  <si>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</si>
  <si>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</si>
  <si>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</si>
  <si>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</si>
  <si>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</si>
  <si>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</si>
  <si>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</si>
  <si>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</si>
  <si>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</si>
  <si>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</si>
  <si>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</si>
  <si>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</si>
  <si>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</si>
  <si>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</si>
  <si>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</si>
  <si>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</si>
  <si>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</si>
  <si>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</si>
  <si>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</si>
  <si>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</si>
  <si>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</si>
  <si>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</si>
  <si>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</si>
  <si>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</si>
  <si>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</si>
  <si>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</si>
  <si>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</si>
  <si>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</si>
  <si>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</si>
  <si>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</si>
  <si>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</si>
  <si>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</si>
  <si>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</si>
  <si>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</si>
  <si>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</si>
  <si>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</si>
  <si>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</si>
  <si>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</si>
  <si>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</si>
  <si>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</si>
  <si>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</si>
  <si>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</si>
  <si>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</si>
  <si>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</si>
  <si>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</si>
  <si>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</si>
  <si>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</si>
  <si>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</si>
  <si>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</si>
  <si>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</si>
  <si>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</si>
  <si>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</si>
  <si>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</si>
  <si>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</si>
  <si>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</si>
  <si>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</si>
  <si>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</si>
  <si>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</si>
  <si>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</si>
  <si>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</si>
  <si>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</si>
  <si>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</si>
  <si>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</si>
  <si>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</si>
  <si>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</si>
  <si>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</si>
  <si>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</si>
  <si>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</si>
  <si>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</si>
  <si>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</si>
  <si>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</si>
  <si>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</si>
  <si>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</si>
  <si>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</si>
  <si>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</si>
  <si>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</si>
  <si>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</si>
  <si>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</si>
  <si>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</si>
  <si>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</si>
  <si>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</si>
  <si>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</si>
  <si>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</si>
  <si>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</si>
  <si>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</si>
  <si>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</si>
  <si>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</si>
  <si>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</si>
  <si>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</si>
  <si>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</si>
  <si>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</si>
  <si>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</si>
  <si>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</si>
  <si>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</si>
  <si>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</si>
  <si>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</si>
  <si>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</si>
  <si>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</si>
  <si>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</si>
  <si>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</si>
  <si>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</si>
  <si>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</si>
  <si>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</si>
  <si>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</si>
  <si>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</si>
  <si>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</si>
  <si>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</si>
  <si>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</si>
  <si>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</si>
  <si>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</si>
  <si>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</si>
  <si>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</si>
  <si>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</si>
  <si>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</si>
  <si>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</si>
  <si>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</si>
  <si>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</si>
  <si>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</si>
  <si>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</si>
  <si>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</si>
  <si>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</si>
  <si>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</si>
  <si>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</si>
  <si>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</si>
  <si>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</si>
  <si>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</si>
  <si>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</si>
  <si>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</si>
  <si>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</si>
  <si>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</si>
  <si>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</si>
  <si>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</si>
  <si>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</si>
  <si>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</si>
  <si>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</si>
  <si>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</si>
  <si>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</si>
  <si>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</si>
  <si>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</si>
  <si>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</si>
  <si>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</si>
  <si>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</si>
  <si>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</si>
  <si>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</si>
  <si>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</si>
  <si>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</si>
  <si>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</si>
  <si>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</si>
  <si>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</si>
  <si>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</si>
  <si>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</si>
  <si>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</si>
  <si>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</si>
  <si>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</si>
  <si>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</si>
  <si>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</si>
  <si>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</si>
  <si>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</si>
  <si>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</si>
  <si>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</si>
  <si>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</si>
  <si>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</si>
  <si>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</si>
  <si>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</si>
  <si>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</si>
  <si>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</si>
  <si>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</si>
  <si>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</si>
  <si>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</si>
  <si>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</si>
  <si>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</si>
  <si>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</si>
  <si>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</si>
  <si>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</si>
  <si>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</si>
  <si>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</si>
  <si>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</si>
  <si>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</si>
  <si>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</si>
  <si>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</si>
  <si>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</si>
  <si>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</si>
  <si>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</si>
  <si>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</si>
  <si>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</si>
  <si>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</si>
  <si>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</si>
  <si>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</si>
  <si>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</si>
  <si>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</si>
  <si>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</si>
  <si>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</si>
  <si>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</si>
  <si>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</si>
  <si>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</si>
  <si>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</si>
  <si>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</si>
  <si>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</si>
  <si>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</si>
  <si>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</si>
  <si>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</si>
  <si>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</si>
  <si>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</si>
  <si>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</si>
  <si>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</si>
  <si>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</si>
  <si>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</si>
  <si>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</si>
  <si>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</si>
  <si>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</si>
  <si>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</si>
  <si>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</si>
  <si>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</si>
  <si>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</si>
  <si>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</si>
  <si>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</si>
  <si>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</si>
  <si>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</si>
  <si>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</si>
  <si>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</si>
  <si>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</si>
  <si>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</si>
  <si>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</si>
  <si>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</si>
  <si>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</si>
  <si>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</si>
  <si>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</si>
  <si>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</si>
  <si>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</si>
  <si>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</si>
  <si>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</si>
  <si>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</si>
  <si>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</si>
  <si>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</si>
  <si>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</si>
  <si>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</si>
  <si>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</si>
  <si>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</si>
  <si>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</si>
  <si>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</si>
  <si>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</si>
  <si>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</si>
  <si>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</si>
  <si>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</si>
  <si>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</si>
  <si>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</si>
  <si>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</si>
  <si>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</si>
  <si>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</si>
  <si>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</si>
  <si>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</si>
  <si>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</si>
  <si>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</si>
  <si>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</si>
  <si>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</si>
  <si>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</si>
  <si>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</si>
  <si>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</si>
  <si>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</si>
  <si>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</si>
  <si>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</si>
  <si>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</si>
  <si>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</si>
  <si>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</si>
  <si>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</si>
  <si>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</si>
  <si>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</si>
  <si>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</si>
  <si>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</si>
  <si>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</si>
  <si>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</si>
  <si>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</si>
  <si>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</si>
  <si>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</si>
  <si>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</si>
  <si>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</si>
  <si>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</si>
  <si>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</si>
  <si>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</si>
  <si>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</si>
  <si>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</si>
  <si>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</si>
  <si>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</si>
  <si>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</si>
  <si>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</si>
  <si>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</si>
  <si>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</si>
  <si>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</si>
  <si>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</si>
  <si>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</si>
  <si>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</si>
  <si>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</si>
  <si>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</si>
  <si>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</si>
  <si>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</si>
  <si>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</si>
  <si>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</si>
  <si>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</si>
  <si>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</si>
  <si>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</si>
  <si>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</si>
  <si>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</si>
  <si>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</si>
  <si>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</si>
  <si>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</si>
  <si>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</si>
  <si>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</si>
  <si>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</si>
  <si>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</si>
  <si>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</si>
  <si>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</si>
  <si>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</si>
  <si>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</si>
  <si>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</si>
  <si>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</si>
  <si>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</si>
  <si>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</si>
  <si>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</si>
  <si>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</si>
  <si>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</si>
  <si>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</si>
  <si>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</si>
  <si>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</si>
  <si>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</si>
  <si>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</si>
  <si>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</si>
  <si>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</si>
  <si>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</si>
  <si>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</si>
  <si>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</si>
  <si>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</si>
  <si>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</si>
  <si>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</si>
  <si>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</si>
  <si>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</si>
  <si>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</si>
  <si>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</si>
  <si>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</si>
  <si>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</si>
  <si>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</si>
  <si>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</si>
  <si>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</si>
  <si>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</si>
  <si>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</si>
  <si>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</si>
  <si>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</si>
  <si>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</si>
  <si>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</si>
  <si>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</si>
  <si>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</si>
  <si>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</si>
  <si>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</si>
  <si>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</si>
  <si>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</si>
  <si>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</si>
  <si>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</si>
  <si>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</si>
  <si>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</si>
  <si>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</si>
  <si>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</si>
  <si>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</si>
  <si>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</si>
  <si>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</si>
  <si>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</si>
  <si>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</si>
  <si>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</si>
  <si>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</si>
  <si>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</si>
  <si>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</si>
  <si>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</si>
  <si>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</si>
  <si>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</si>
  <si>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</si>
  <si>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</si>
  <si>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</si>
  <si>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</si>
  <si>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</si>
  <si>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</si>
  <si>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</si>
  <si>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</si>
  <si>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</si>
  <si>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</si>
  <si>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</si>
  <si>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</si>
  <si>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</si>
  <si>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</si>
  <si>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</si>
  <si>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</si>
  <si>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</si>
  <si>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</si>
  <si>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</si>
  <si>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</si>
  <si>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</si>
  <si>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</si>
  <si>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</si>
  <si>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</si>
  <si>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</si>
  <si>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</si>
  <si>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</si>
  <si>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</si>
  <si>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</si>
  <si>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</si>
  <si>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</si>
  <si>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</si>
  <si>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</si>
  <si>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</si>
  <si>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</si>
  <si>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</si>
  <si>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</si>
  <si>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</si>
  <si>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</si>
  <si>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</si>
  <si>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</si>
  <si>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</si>
  <si>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</si>
  <si>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</si>
  <si>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</si>
  <si>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</si>
  <si>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</si>
  <si>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</si>
  <si>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</si>
  <si>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</si>
  <si>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</si>
  <si>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</si>
  <si>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</si>
  <si>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</si>
  <si>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</si>
  <si>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</si>
  <si>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</si>
  <si>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</si>
  <si>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</si>
  <si>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</si>
  <si>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</si>
  <si>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</si>
  <si>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</si>
  <si>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</si>
  <si>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</si>
  <si>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</si>
  <si>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</si>
  <si>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</si>
  <si>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</si>
  <si>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</si>
  <si>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</si>
  <si>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</si>
  <si>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</si>
  <si>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</si>
  <si>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</si>
  <si>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</si>
  <si>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</si>
  <si>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</si>
  <si>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</si>
  <si>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</si>
  <si>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</si>
  <si>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</si>
  <si>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</si>
  <si>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</si>
  <si>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</si>
  <si>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</si>
  <si>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</si>
  <si>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</si>
  <si>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</si>
  <si>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</si>
  <si>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</si>
  <si>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</si>
  <si>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</si>
  <si>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</si>
  <si>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</si>
  <si>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</si>
  <si>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</si>
  <si>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</si>
  <si>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</si>
  <si>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</si>
  <si>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</si>
  <si>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</si>
  <si>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</si>
  <si>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</si>
  <si>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</si>
  <si>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</si>
  <si>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</si>
  <si>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</si>
  <si>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</si>
  <si>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</si>
  <si>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</si>
  <si>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</si>
  <si>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</si>
  <si>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</si>
  <si>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</si>
  <si>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</si>
  <si>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</si>
  <si>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</si>
  <si>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</si>
  <si>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</si>
  <si>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</si>
  <si>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</si>
  <si>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</si>
  <si>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</si>
  <si>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</si>
  <si>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</si>
  <si>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</si>
  <si>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</si>
  <si>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</si>
  <si>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</si>
  <si>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</si>
  <si>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</si>
  <si>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</si>
  <si>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</si>
  <si>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</si>
  <si>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</si>
  <si>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</si>
  <si>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</si>
  <si>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</si>
  <si>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</si>
  <si>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</si>
  <si>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</si>
  <si>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</si>
  <si>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</si>
  <si>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</si>
  <si>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</si>
  <si>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</si>
  <si>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</si>
  <si>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</si>
  <si>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</si>
  <si>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</si>
  <si>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</si>
  <si>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</si>
  <si>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</si>
  <si>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</si>
  <si>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</si>
  <si>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</si>
  <si>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</si>
  <si>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</si>
  <si>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</si>
  <si>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</si>
  <si>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</si>
  <si>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</si>
  <si>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</si>
  <si>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</si>
  <si>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</si>
  <si>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</si>
  <si>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</si>
  <si>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</si>
  <si>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</si>
  <si>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</si>
  <si>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</si>
  <si>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</si>
  <si>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</si>
  <si>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</si>
  <si>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</si>
  <si>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</si>
  <si>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</si>
  <si>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</si>
  <si>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</si>
  <si>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</si>
  <si>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</si>
  <si>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</si>
  <si>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</si>
  <si>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</si>
  <si>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</si>
  <si>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</si>
  <si>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</si>
  <si>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</si>
  <si>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</si>
  <si>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</si>
  <si>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</si>
  <si>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</si>
  <si>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</si>
  <si>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</si>
  <si>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</si>
  <si>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</si>
  <si>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</si>
  <si>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</si>
  <si>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</si>
  <si>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</si>
  <si>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</si>
  <si>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</si>
  <si>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</si>
  <si>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</si>
  <si>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</si>
  <si>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</si>
  <si>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</si>
  <si>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</si>
  <si>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</si>
  <si>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</si>
  <si>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</si>
  <si>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</si>
  <si>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</si>
  <si>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</si>
  <si>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</si>
  <si>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</si>
  <si>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</si>
  <si>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</si>
  <si>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</si>
  <si>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</si>
  <si>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</si>
  <si>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</si>
  <si>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</si>
  <si>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</si>
  <si>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</si>
  <si>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</si>
  <si>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</si>
  <si>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</si>
  <si>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</si>
  <si>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</si>
  <si>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</si>
  <si>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</si>
  <si>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</si>
  <si>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</si>
  <si>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</si>
  <si>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</si>
  <si>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</si>
  <si>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</si>
  <si>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</si>
  <si>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</si>
  <si>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</si>
  <si>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</si>
  <si>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</si>
  <si>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</si>
  <si>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</si>
  <si>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</si>
  <si>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</si>
  <si>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</si>
  <si>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</si>
  <si>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</si>
  <si>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</si>
  <si>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</si>
  <si>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</si>
  <si>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</si>
  <si>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</si>
  <si>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</si>
  <si>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</si>
  <si>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</si>
  <si>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</si>
  <si>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</si>
  <si>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</si>
  <si>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</si>
  <si>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</si>
  <si>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</si>
  <si>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</si>
  <si>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</si>
  <si>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</si>
  <si>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</si>
  <si>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</si>
  <si>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</si>
  <si>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</si>
  <si>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</si>
  <si>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</si>
  <si>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</si>
  <si>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</si>
  <si>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</si>
  <si>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</si>
  <si>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</si>
  <si>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</si>
  <si>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</si>
  <si>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</si>
  <si>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</si>
  <si>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</si>
  <si>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</si>
  <si>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</si>
  <si>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</si>
  <si>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</si>
  <si>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</si>
  <si>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</si>
  <si>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</si>
  <si>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</si>
  <si>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</si>
  <si>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</si>
  <si>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</si>
  <si>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</si>
  <si>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</si>
  <si>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</si>
  <si>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</si>
  <si>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</si>
  <si>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</si>
  <si>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</si>
  <si>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</si>
  <si>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</si>
  <si>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</si>
  <si>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</si>
  <si>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</si>
  <si>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</si>
  <si>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</si>
  <si>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</si>
  <si>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</si>
  <si>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</si>
  <si>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</si>
  <si>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</si>
  <si>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</si>
  <si>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</si>
  <si>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</si>
  <si>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</si>
  <si>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</si>
  <si>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</si>
  <si>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</si>
  <si>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</si>
  <si>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</si>
  <si>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</si>
  <si>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</si>
  <si>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</si>
  <si>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</si>
  <si>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</si>
  <si>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</si>
  <si>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</si>
  <si>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</si>
  <si>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</si>
  <si>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</si>
  <si>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</si>
  <si>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</si>
  <si>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</si>
  <si>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</si>
  <si>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</si>
  <si>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</si>
  <si>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</si>
  <si>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</si>
  <si>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</si>
  <si>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</si>
  <si>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</si>
  <si>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</si>
  <si>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</si>
  <si>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</si>
  <si>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</si>
  <si>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</si>
  <si>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</si>
  <si>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</si>
  <si>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</si>
  <si>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</si>
  <si>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</si>
  <si>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</si>
  <si>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</si>
  <si>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</si>
  <si>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</si>
  <si>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</si>
  <si>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</si>
  <si>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</si>
  <si>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</si>
  <si>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</si>
  <si>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</si>
  <si>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</si>
  <si>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</si>
  <si>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</si>
  <si>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</si>
  <si>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</si>
  <si>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</si>
  <si>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</si>
  <si>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</si>
  <si>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</si>
  <si>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</si>
  <si>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</si>
  <si>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</si>
  <si>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</si>
  <si>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</si>
  <si>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</si>
  <si>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</si>
  <si>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</si>
  <si>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</si>
  <si>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</si>
  <si>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</si>
  <si>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</si>
  <si>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</si>
  <si>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</si>
  <si>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</si>
  <si>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</si>
  <si>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</si>
  <si>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</si>
  <si>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</si>
  <si>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</si>
  <si>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</si>
  <si>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</si>
  <si>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</si>
  <si>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</si>
  <si>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</si>
  <si>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</si>
  <si>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</si>
  <si>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</si>
  <si>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</si>
  <si>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</si>
  <si>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</si>
  <si>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</si>
  <si>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</si>
  <si>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</si>
  <si>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</si>
  <si>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</si>
  <si>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</si>
  <si>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</si>
  <si>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</si>
  <si>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</si>
  <si>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</si>
  <si>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</si>
  <si>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</si>
  <si>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</si>
  <si>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</si>
  <si>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</si>
  <si>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</si>
  <si>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</si>
  <si>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</si>
  <si>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</si>
  <si>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</si>
  <si>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</si>
  <si>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</si>
  <si>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</si>
  <si>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</si>
  <si>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</si>
  <si>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</si>
  <si>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</si>
  <si>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</si>
  <si>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</si>
  <si>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</si>
  <si>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</si>
  <si>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</si>
  <si>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</si>
  <si>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</si>
  <si>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</si>
  <si>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</si>
  <si>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</si>
  <si>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</si>
  <si>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</si>
  <si>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</si>
  <si>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</si>
  <si>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</si>
  <si>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</si>
  <si>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</si>
  <si>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</si>
  <si>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</si>
  <si>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</si>
  <si>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</si>
  <si>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</si>
  <si>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</si>
  <si>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</si>
  <si>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</si>
  <si>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</si>
  <si>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</si>
  <si>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</si>
  <si>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</si>
  <si>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</si>
  <si>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</si>
  <si>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</si>
  <si>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</si>
  <si>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</si>
  <si>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</si>
  <si>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</si>
  <si>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</si>
  <si>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</si>
  <si>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</si>
  <si>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</si>
  <si>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</si>
  <si>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</si>
  <si>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</si>
  <si>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</si>
  <si>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</si>
  <si>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</si>
  <si>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</si>
  <si>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</si>
  <si>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</si>
  <si>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</si>
  <si>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</si>
  <si>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</si>
  <si>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</si>
  <si>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</si>
  <si>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</si>
  <si>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</si>
  <si>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</si>
  <si>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</si>
  <si>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</si>
  <si>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</si>
  <si>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</si>
  <si>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</si>
  <si>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</si>
  <si>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</si>
  <si>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</si>
  <si>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</si>
  <si>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</si>
  <si>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</si>
  <si>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</si>
  <si>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</si>
  <si>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</si>
  <si>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</si>
  <si>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</si>
  <si>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</si>
  <si>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</si>
  <si>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</si>
  <si>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</si>
  <si>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</si>
  <si>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</si>
  <si>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</si>
  <si>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</si>
  <si>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</si>
  <si>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</si>
  <si>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</si>
  <si>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</si>
  <si>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</si>
  <si>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</si>
  <si>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</si>
  <si>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</si>
  <si>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</si>
  <si>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</si>
  <si>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</si>
  <si>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</si>
  <si>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</si>
  <si>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</si>
  <si>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</si>
  <si>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</si>
  <si>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</si>
  <si>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</si>
  <si>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</si>
  <si>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</si>
  <si>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</si>
  <si>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</si>
  <si>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</si>
  <si>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</si>
  <si>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</si>
  <si>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</si>
  <si>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</si>
  <si>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</si>
  <si>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</si>
  <si>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</si>
  <si>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</si>
  <si>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</si>
  <si>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</si>
  <si>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</si>
  <si>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</si>
  <si>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</si>
  <si>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</si>
  <si>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</si>
  <si>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</si>
  <si>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</si>
  <si>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</si>
  <si>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</si>
  <si>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</si>
  <si>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</si>
  <si>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</si>
  <si>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</si>
  <si>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</si>
  <si>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</si>
  <si>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</si>
  <si>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</si>
  <si>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</si>
  <si>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</si>
  <si>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</si>
  <si>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</si>
  <si>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</si>
  <si>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</si>
  <si>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</si>
  <si>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</si>
  <si>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</si>
  <si>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</si>
  <si>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</si>
  <si>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</si>
  <si>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</si>
  <si>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</si>
  <si>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</si>
  <si>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</si>
  <si>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</si>
  <si>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</si>
  <si>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</si>
  <si>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</si>
  <si>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</si>
  <si>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</si>
  <si>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</si>
  <si>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</si>
  <si>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</si>
  <si>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</si>
  <si>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</si>
  <si>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</si>
  <si>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</si>
  <si>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</si>
  <si>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</si>
  <si>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</si>
  <si>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</si>
  <si>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</si>
  <si>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</si>
  <si>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</si>
  <si>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</si>
  <si>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</si>
  <si>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</si>
  <si>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</si>
  <si>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</si>
  <si>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</si>
  <si>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</si>
  <si>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</si>
  <si>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</si>
  <si>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</si>
  <si>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</si>
  <si>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</si>
  <si>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</si>
  <si>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</si>
  <si>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</si>
  <si>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</si>
  <si>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</si>
  <si>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</si>
  <si>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</si>
  <si>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</si>
  <si>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</si>
  <si>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</si>
  <si>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</si>
  <si>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</si>
  <si>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</si>
  <si>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</si>
  <si>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</si>
  <si>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</si>
  <si>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</si>
  <si>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</si>
  <si>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</si>
  <si>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</si>
  <si>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</si>
  <si>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</si>
  <si>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</si>
  <si>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</si>
  <si>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</si>
  <si>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</si>
  <si>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</si>
  <si>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</si>
  <si>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</si>
  <si>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</si>
  <si>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</si>
  <si>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</si>
  <si>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</si>
  <si>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</si>
  <si>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</si>
  <si>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</si>
  <si>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</si>
  <si>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</si>
  <si>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</si>
  <si>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</si>
  <si>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</si>
  <si>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</si>
  <si>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</si>
  <si>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</si>
  <si>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</si>
  <si>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</si>
  <si>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</si>
  <si>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</si>
  <si>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</si>
  <si>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</si>
  <si>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</si>
  <si>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</si>
  <si>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</si>
  <si>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</si>
  <si>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</si>
  <si>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</si>
  <si>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</si>
  <si>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</si>
  <si>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</si>
  <si>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</si>
  <si>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</si>
  <si>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</si>
  <si>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</si>
  <si>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</si>
  <si>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</si>
  <si>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</si>
  <si>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</si>
  <si>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</si>
  <si>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</si>
  <si>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</si>
  <si>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</si>
  <si>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</si>
  <si>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</si>
  <si>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</si>
  <si>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</si>
  <si>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</si>
  <si>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</si>
  <si>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</si>
  <si>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</si>
  <si>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</si>
  <si>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</si>
  <si>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</si>
  <si>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</si>
  <si>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</si>
  <si>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</si>
  <si>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</si>
  <si>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</si>
  <si>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</si>
  <si>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</si>
  <si>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</si>
  <si>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</si>
  <si>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</si>
  <si>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</si>
  <si>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</si>
  <si>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</si>
  <si>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</si>
  <si>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</si>
  <si>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</si>
  <si>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</si>
  <si>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</si>
  <si>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</si>
  <si>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</si>
  <si>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</si>
  <si>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</si>
  <si>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</si>
  <si>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</si>
  <si>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</si>
  <si>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</si>
  <si>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</si>
  <si>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</si>
  <si>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</si>
  <si>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</si>
  <si>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</si>
  <si>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</si>
  <si>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</si>
  <si>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</si>
  <si>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</si>
  <si>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</si>
  <si>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</si>
  <si>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</si>
  <si>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</si>
  <si>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</si>
  <si>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</si>
  <si>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</si>
  <si>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</si>
  <si>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</si>
  <si>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</si>
  <si>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</si>
  <si>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</si>
  <si>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</si>
  <si>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</si>
  <si>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</si>
  <si>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</si>
  <si>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</si>
  <si>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</si>
  <si>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</si>
  <si>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</si>
  <si>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</si>
  <si>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</si>
  <si>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</si>
  <si>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</si>
  <si>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</si>
  <si>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</si>
  <si>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</si>
  <si>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</si>
  <si>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</si>
  <si>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</si>
  <si>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</si>
  <si>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</si>
  <si>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</si>
  <si>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</si>
  <si>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</si>
  <si>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</si>
  <si>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</si>
  <si>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</si>
  <si>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</si>
  <si>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</si>
  <si>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</si>
  <si>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</si>
  <si>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</si>
  <si>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</si>
  <si>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</si>
  <si>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</si>
  <si>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</si>
  <si>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</si>
  <si>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</si>
  <si>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</si>
  <si>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</si>
  <si>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</si>
  <si>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</si>
  <si>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</si>
  <si>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</si>
  <si>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</si>
  <si>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</si>
  <si>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</si>
  <si>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</si>
  <si>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</si>
  <si>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</si>
  <si>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</si>
  <si>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</si>
  <si>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</si>
  <si>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</si>
  <si>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</si>
  <si>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</si>
  <si>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</si>
  <si>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</si>
  <si>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</si>
  <si>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</si>
  <si>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</si>
  <si>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</si>
  <si>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</si>
  <si>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</si>
  <si>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</si>
  <si>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</si>
  <si>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</si>
  <si>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</si>
  <si>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</si>
  <si>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</si>
  <si>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</si>
  <si>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</si>
  <si>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</si>
  <si>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</si>
  <si>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</si>
  <si>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</si>
  <si>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</si>
  <si>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</si>
  <si>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</si>
  <si>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</si>
  <si>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</si>
  <si>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</si>
  <si>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</si>
  <si>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</si>
  <si>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</si>
  <si>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</si>
  <si>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</si>
  <si>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</si>
  <si>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</si>
  <si>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</si>
  <si>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</si>
  <si>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</si>
  <si>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</si>
  <si>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</si>
  <si>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</si>
  <si>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</si>
  <si>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</si>
  <si>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</si>
  <si>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</si>
  <si>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</si>
  <si>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</si>
  <si>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</si>
  <si>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</si>
  <si>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</si>
  <si>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</si>
  <si>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</si>
  <si>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</si>
  <si>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</si>
  <si>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</si>
  <si>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</si>
  <si>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</si>
  <si>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</si>
  <si>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</si>
  <si>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</si>
  <si>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</si>
  <si>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</si>
  <si>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</si>
  <si>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</si>
  <si>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</si>
  <si>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</si>
  <si>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</si>
  <si>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</si>
  <si>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</si>
  <si>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</si>
  <si>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</si>
  <si>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</si>
  <si>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</si>
  <si>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</si>
  <si>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</si>
  <si>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</si>
  <si>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</si>
  <si>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</si>
  <si>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</si>
  <si>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</si>
  <si>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</si>
  <si>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</si>
  <si>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</si>
  <si>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</si>
  <si>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</si>
  <si>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</si>
  <si>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</si>
  <si>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</si>
  <si>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</si>
  <si>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</si>
  <si>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</si>
  <si>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</si>
  <si>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</si>
  <si>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</si>
  <si>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</si>
  <si>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</si>
  <si>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</si>
  <si>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</si>
  <si>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</si>
  <si>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</si>
  <si>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</si>
  <si>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</si>
  <si>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</si>
  <si>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</si>
  <si>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</si>
  <si>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</si>
  <si>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</si>
  <si>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</si>
  <si>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</si>
  <si>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</si>
  <si>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</si>
  <si>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</si>
  <si>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</si>
  <si>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</si>
  <si>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</si>
  <si>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</si>
  <si>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</si>
  <si>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</si>
  <si>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</si>
  <si>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</si>
  <si>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</si>
  <si>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</si>
  <si>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</si>
  <si>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</si>
  <si>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</si>
  <si>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</si>
  <si>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</si>
  <si>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</si>
  <si>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</si>
  <si>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</si>
  <si>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</si>
  <si>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</si>
  <si>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</si>
  <si>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</si>
  <si>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</si>
  <si>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</si>
  <si>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</si>
  <si>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</si>
  <si>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</si>
  <si>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</si>
  <si>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</si>
  <si>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</si>
  <si>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</si>
  <si>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</si>
  <si>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</si>
  <si>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</si>
  <si>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</si>
  <si>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</si>
  <si>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</si>
  <si>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</si>
  <si>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</si>
  <si>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</si>
  <si>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</si>
  <si>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</si>
  <si>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</si>
  <si>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</si>
  <si>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</si>
  <si>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</si>
  <si>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</si>
  <si>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</si>
  <si>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</si>
  <si>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</si>
  <si>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</si>
  <si>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</si>
  <si>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</si>
  <si>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</si>
  <si>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</si>
  <si>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</si>
  <si>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</si>
  <si>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</si>
  <si>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</si>
  <si>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</si>
  <si>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</si>
  <si>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</si>
  <si>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</si>
  <si>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</si>
  <si>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</si>
  <si>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</si>
  <si>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</si>
  <si>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</si>
  <si>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</si>
  <si>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</si>
  <si>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</si>
  <si>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</si>
  <si>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</si>
  <si>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</si>
  <si>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</si>
  <si>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</si>
  <si>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</si>
  <si>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</si>
  <si>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</si>
  <si>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</si>
  <si>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</si>
  <si>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</si>
  <si>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</si>
  <si>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</si>
  <si>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</si>
  <si>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</si>
  <si>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</si>
  <si>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</si>
  <si>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</si>
  <si>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</si>
  <si>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</si>
  <si>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</si>
  <si>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</si>
  <si>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</si>
  <si>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</si>
  <si>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</si>
  <si>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</si>
  <si>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</si>
  <si>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</si>
  <si>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</si>
  <si>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</si>
  <si>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</si>
  <si>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</si>
  <si>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</si>
  <si>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</si>
  <si>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</si>
  <si>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</si>
  <si>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</si>
  <si>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</si>
  <si>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</si>
  <si>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</si>
  <si>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</si>
  <si>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</si>
  <si>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</si>
  <si>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</si>
  <si>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</si>
  <si>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</si>
  <si>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</si>
  <si>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</si>
  <si>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</si>
  <si>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</si>
  <si>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</si>
  <si>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</si>
  <si>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</si>
  <si>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</si>
  <si>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</si>
  <si>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</si>
  <si>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</si>
  <si>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</si>
  <si>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</si>
  <si>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</si>
  <si>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</si>
  <si>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</si>
  <si>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</si>
  <si>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</si>
  <si>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</si>
  <si>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</si>
  <si>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</si>
  <si>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</si>
  <si>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</si>
  <si>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</si>
  <si>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</si>
  <si>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</si>
  <si>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</si>
  <si>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</si>
  <si>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</si>
  <si>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</si>
  <si>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</si>
  <si>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</si>
  <si>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</si>
  <si>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</si>
  <si>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</si>
  <si>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</si>
  <si>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</si>
  <si>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</si>
  <si>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</si>
  <si>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</si>
  <si>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</si>
  <si>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</si>
  <si>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</si>
  <si>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</si>
  <si>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</si>
  <si>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</si>
  <si>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</si>
  <si>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</si>
  <si>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</si>
  <si>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</si>
  <si>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</si>
  <si>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</si>
  <si>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</si>
  <si>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</si>
  <si>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</si>
  <si>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</si>
  <si>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</si>
  <si>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</si>
  <si>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</si>
  <si>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</si>
  <si>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</si>
  <si>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</si>
  <si>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</si>
  <si>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</si>
  <si>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</si>
  <si>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</si>
  <si>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</si>
  <si>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</si>
  <si>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</si>
  <si>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</si>
  <si>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</si>
  <si>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</si>
  <si>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</si>
  <si>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</si>
  <si>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</si>
  <si>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</si>
  <si>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</si>
  <si>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</si>
  <si>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</si>
  <si>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</si>
  <si>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</si>
  <si>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</si>
  <si>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</si>
  <si>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</si>
  <si>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</si>
  <si>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</si>
  <si>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</si>
  <si>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</si>
  <si>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</si>
  <si>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</si>
  <si>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</si>
  <si>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</si>
  <si>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</si>
  <si>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</si>
  <si>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</si>
  <si>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</si>
  <si>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</si>
  <si>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</si>
  <si>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</si>
  <si>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</si>
  <si>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</si>
  <si>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</si>
  <si>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</si>
  <si>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</si>
  <si>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</si>
  <si>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</si>
  <si>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</si>
  <si>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</si>
  <si>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</si>
  <si>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</si>
  <si>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</si>
  <si>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</si>
  <si>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</si>
  <si>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</si>
  <si>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</si>
  <si>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</si>
  <si>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</si>
  <si>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</si>
  <si>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</si>
  <si>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</si>
  <si>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</si>
  <si>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</si>
  <si>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</si>
  <si>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</si>
  <si>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</si>
  <si>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</si>
  <si>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</si>
  <si>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</si>
  <si>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</si>
  <si>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</si>
  <si>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</si>
  <si>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</si>
  <si>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</si>
  <si>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</si>
  <si>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</si>
  <si>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</si>
  <si>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</si>
  <si>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</si>
  <si>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</si>
  <si>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</si>
  <si>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</si>
  <si>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</si>
  <si>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</si>
  <si>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</si>
  <si>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</si>
  <si>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</si>
  <si>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</si>
  <si>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</si>
  <si>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</si>
  <si>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</si>
  <si>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</si>
  <si>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</si>
  <si>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</si>
  <si>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</si>
  <si>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</si>
  <si>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</si>
  <si>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</si>
  <si>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</si>
  <si>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</si>
  <si>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</si>
  <si>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</si>
  <si>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</si>
  <si>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</si>
  <si>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</si>
  <si>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</si>
  <si>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</si>
  <si>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</si>
  <si>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</si>
  <si>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</si>
  <si>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</si>
  <si>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</si>
  <si>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</si>
  <si>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</si>
  <si>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</si>
  <si>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</si>
  <si>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</si>
  <si>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</si>
  <si>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</si>
  <si>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</si>
  <si>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</si>
  <si>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</si>
  <si>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</si>
  <si>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</si>
  <si>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</si>
  <si>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</si>
  <si>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</si>
  <si>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</si>
  <si>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</si>
  <si>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</si>
  <si>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</si>
  <si>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</si>
  <si>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</si>
  <si>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</si>
  <si>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</si>
  <si>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</si>
  <si>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</si>
  <si>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</si>
  <si>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</si>
  <si>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</si>
  <si>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</si>
  <si>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</si>
  <si>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</si>
  <si>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</si>
  <si>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</si>
  <si>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</si>
  <si>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</si>
  <si>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</si>
  <si>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</si>
  <si>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</si>
  <si>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</si>
  <si>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</si>
  <si>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</si>
  <si>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</si>
  <si>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</si>
  <si>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</si>
  <si>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</si>
  <si>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</si>
  <si>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</si>
  <si>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</si>
  <si>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</si>
  <si>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</si>
  <si>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</si>
  <si>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</si>
  <si>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</si>
  <si>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</si>
  <si>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</si>
  <si>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</si>
  <si>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</si>
  <si>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</si>
  <si>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</si>
  <si>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</si>
  <si>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</si>
  <si>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</si>
  <si>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</si>
  <si>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</si>
  <si>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</si>
  <si>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</si>
  <si>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</si>
  <si>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</si>
  <si>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</si>
  <si>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</si>
  <si>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</si>
  <si>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</si>
  <si>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</si>
  <si>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</si>
  <si>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</si>
  <si>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</si>
  <si>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</si>
  <si>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</si>
  <si>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</si>
  <si>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</si>
  <si>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</si>
  <si>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</si>
  <si>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</si>
  <si>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</si>
  <si>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</si>
  <si>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</si>
  <si>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</si>
  <si>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</si>
  <si>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</si>
  <si>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</si>
  <si>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</si>
  <si>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</si>
  <si>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</si>
  <si>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</si>
  <si>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</si>
  <si>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</si>
  <si>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</si>
  <si>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</si>
  <si>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</si>
  <si>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</si>
  <si>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</si>
  <si>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</si>
  <si>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</si>
  <si>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</si>
  <si>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</si>
  <si>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</si>
  <si>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</si>
  <si>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</si>
  <si>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</si>
  <si>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</si>
  <si>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</si>
  <si>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</si>
  <si>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</si>
  <si>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</si>
  <si>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</si>
  <si>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</si>
  <si>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</si>
  <si>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</si>
  <si>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</si>
  <si>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</si>
  <si>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</si>
  <si>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</si>
  <si>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</si>
  <si>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</si>
  <si>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</si>
  <si>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</si>
  <si>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</si>
  <si>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</si>
  <si>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</si>
  <si>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</si>
  <si>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</si>
  <si>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</si>
  <si>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</si>
  <si>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</si>
  <si>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</si>
  <si>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</si>
  <si>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</si>
  <si>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</si>
  <si>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</si>
  <si>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</si>
  <si>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</si>
  <si>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</si>
  <si>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</si>
  <si>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</si>
  <si>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</si>
  <si>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</si>
  <si>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</si>
  <si>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</si>
  <si>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</si>
  <si>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</si>
  <si>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</si>
  <si>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</si>
  <si>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</si>
  <si>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</si>
  <si>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</si>
  <si>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</si>
  <si>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</si>
  <si>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</si>
  <si>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</si>
  <si>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</si>
  <si>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</si>
  <si>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</si>
  <si>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</si>
  <si>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</si>
  <si>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</si>
  <si>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</si>
  <si>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</si>
  <si>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</si>
  <si>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</si>
  <si>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</si>
  <si>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</si>
  <si>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</si>
  <si>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</si>
  <si>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</si>
  <si>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</si>
  <si>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</si>
  <si>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</si>
  <si>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</si>
  <si>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</si>
  <si>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</si>
  <si>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</si>
  <si>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</si>
  <si>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</si>
  <si>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</si>
  <si>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</si>
  <si>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</si>
  <si>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</si>
  <si>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</si>
  <si>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</si>
  <si>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</si>
  <si>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</si>
  <si>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</si>
  <si>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</si>
  <si>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</si>
  <si>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</si>
  <si>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</si>
  <si>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</si>
  <si>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</si>
  <si>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</si>
  <si>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</si>
  <si>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</si>
  <si>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</si>
  <si>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</si>
  <si>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</si>
  <si>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</si>
  <si>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</si>
  <si>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</si>
  <si>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</si>
  <si>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</si>
  <si>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</si>
  <si>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</si>
  <si>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</si>
  <si>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</si>
  <si>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</si>
  <si>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</si>
  <si>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</si>
  <si>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</si>
  <si>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</si>
  <si>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</si>
  <si>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</si>
  <si>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</si>
  <si>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</si>
  <si>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</si>
  <si>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</si>
  <si>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</si>
  <si>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</si>
  <si>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</si>
  <si>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</si>
  <si>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</si>
  <si>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</si>
  <si>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</si>
  <si>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</si>
  <si>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</si>
  <si>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</si>
  <si>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</si>
  <si>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</si>
  <si>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</si>
  <si>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</si>
  <si>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</si>
  <si>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</si>
  <si>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</si>
  <si>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</si>
  <si>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</si>
  <si>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</si>
  <si>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</si>
  <si>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</si>
  <si>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</si>
  <si>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</si>
  <si>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</si>
  <si>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</si>
  <si>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</si>
  <si>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</si>
  <si>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</si>
  <si>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</si>
  <si>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</si>
  <si>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</si>
  <si>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</si>
  <si>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</si>
  <si>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</si>
  <si>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</si>
  <si>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</si>
  <si>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</si>
  <si>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</si>
  <si>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</si>
  <si>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</si>
  <si>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</si>
  <si>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</si>
  <si>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</si>
  <si>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</si>
  <si>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</si>
  <si>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</si>
  <si>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</si>
  <si>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</si>
  <si>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</si>
  <si>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</si>
  <si>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</si>
  <si>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</si>
  <si>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</si>
  <si>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</si>
  <si>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</si>
  <si>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</si>
  <si>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</si>
  <si>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</si>
  <si>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</si>
  <si>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</si>
  <si>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</si>
  <si>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</si>
  <si>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</si>
  <si>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</si>
  <si>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</si>
  <si>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</si>
  <si>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</si>
  <si>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</si>
  <si>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</si>
  <si>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</si>
  <si>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</si>
  <si>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</si>
  <si>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</si>
  <si>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</si>
  <si>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</si>
  <si>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</si>
  <si>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</si>
  <si>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</si>
  <si>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</si>
  <si>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</si>
  <si>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</si>
  <si>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</si>
  <si>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</si>
  <si>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</si>
  <si>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</si>
  <si>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</si>
  <si>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</si>
  <si>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</si>
  <si>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</si>
  <si>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</si>
  <si>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</si>
  <si>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</si>
  <si>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</si>
  <si>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</si>
  <si>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</si>
  <si>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</si>
  <si>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</si>
  <si>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</si>
  <si>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</si>
  <si>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</si>
  <si>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</si>
  <si>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</si>
  <si>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</si>
  <si>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</si>
  <si>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</si>
  <si>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</si>
  <si>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</si>
  <si>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</si>
  <si>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</si>
  <si>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</si>
  <si>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</si>
  <si>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</si>
  <si>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</si>
  <si>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</si>
  <si>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</si>
  <si>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</si>
  <si>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</si>
  <si>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</si>
  <si>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</si>
  <si>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</si>
  <si>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</si>
  <si>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</si>
  <si>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</si>
  <si>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</si>
  <si>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</si>
  <si>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</si>
  <si>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</si>
  <si>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</si>
  <si>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</si>
  <si>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</si>
  <si>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</si>
  <si>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</si>
  <si>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</si>
  <si>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</si>
  <si>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</si>
  <si>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</si>
  <si>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</si>
  <si>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</si>
  <si>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</si>
  <si>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</si>
  <si>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</si>
  <si>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</si>
  <si>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</si>
  <si>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</si>
  <si>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</si>
  <si>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</si>
  <si>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</si>
  <si>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</si>
  <si>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</si>
  <si>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</si>
  <si>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</si>
  <si>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</si>
  <si>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</si>
  <si>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</si>
  <si>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</si>
  <si>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</si>
  <si>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</si>
  <si>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</si>
  <si>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</si>
  <si>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</si>
  <si>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</si>
  <si>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</si>
  <si>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</si>
  <si>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</si>
  <si>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</si>
  <si>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</si>
  <si>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</si>
  <si>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</si>
  <si>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</si>
  <si>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</si>
  <si>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</si>
  <si>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</si>
  <si>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</si>
  <si>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</si>
  <si>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</si>
  <si>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</si>
  <si>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</si>
  <si>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</si>
  <si>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</si>
  <si>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</si>
  <si>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</si>
  <si>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</si>
  <si>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</si>
  <si>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</si>
  <si>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</si>
  <si>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</si>
  <si>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</si>
  <si>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</si>
  <si>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</si>
  <si>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</si>
  <si>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</si>
  <si>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</si>
  <si>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</si>
  <si>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</si>
  <si>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</si>
  <si>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</si>
  <si>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</si>
  <si>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</si>
  <si>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</si>
  <si>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</si>
  <si>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</si>
  <si>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</si>
  <si>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</si>
  <si>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</si>
  <si>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</si>
  <si>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</si>
  <si>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</si>
  <si>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</si>
  <si>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</si>
  <si>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</si>
  <si>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</si>
  <si>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</si>
  <si>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</si>
  <si>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</si>
  <si>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</si>
  <si>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</si>
  <si>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</si>
  <si>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</si>
  <si>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</si>
  <si>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</si>
  <si>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</si>
  <si>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</si>
  <si>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</si>
  <si>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</si>
  <si>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</si>
  <si>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</si>
  <si>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</si>
  <si>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</si>
  <si>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</si>
  <si>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</si>
  <si>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</si>
  <si>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</si>
  <si>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</si>
  <si>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</si>
  <si>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</si>
  <si>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</si>
  <si>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</si>
  <si>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</si>
  <si>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</si>
  <si>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</si>
  <si>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</si>
  <si>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</si>
  <si>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</si>
  <si>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</si>
  <si>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</si>
  <si>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</si>
  <si>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</si>
  <si>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</si>
  <si>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</si>
  <si>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</si>
  <si>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</si>
  <si>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</si>
  <si>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</si>
  <si>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</si>
  <si>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</si>
  <si>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</si>
  <si>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</si>
  <si>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</si>
  <si>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</si>
  <si>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</si>
  <si>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</si>
  <si>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</si>
  <si>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</si>
  <si>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</si>
  <si>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</si>
  <si>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</si>
  <si>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</si>
  <si>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</si>
  <si>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</si>
  <si>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</si>
  <si>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</si>
  <si>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</si>
  <si>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</si>
  <si>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</si>
  <si>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</si>
  <si>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</si>
  <si>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</si>
  <si>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</si>
  <si>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</si>
  <si>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</si>
  <si>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</si>
  <si>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</si>
  <si>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</si>
  <si>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</si>
  <si>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</si>
  <si>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</si>
  <si>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</si>
  <si>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</si>
  <si>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</si>
  <si>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</si>
  <si>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</si>
  <si>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</si>
  <si>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</si>
  <si>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</si>
  <si>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</si>
  <si>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</si>
  <si>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</si>
  <si>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</si>
  <si>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</si>
  <si>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</si>
  <si>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</si>
  <si>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</si>
  <si>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</si>
  <si>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</si>
  <si>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</si>
  <si>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</si>
  <si>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</si>
  <si>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</si>
  <si>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</si>
  <si>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</si>
  <si>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</si>
  <si>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</si>
  <si>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</si>
  <si>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</si>
  <si>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</si>
  <si>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</si>
  <si>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</si>
  <si>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</si>
  <si>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</si>
  <si>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</si>
  <si>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</si>
  <si>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</si>
  <si>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</si>
  <si>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</si>
  <si>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</si>
  <si>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</si>
  <si>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</si>
  <si>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</si>
  <si>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</si>
  <si>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</si>
  <si>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</si>
  <si>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</si>
  <si>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</si>
  <si>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</si>
  <si>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</si>
  <si>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</si>
  <si>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</si>
  <si>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</si>
  <si>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</si>
  <si>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</si>
  <si>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</si>
  <si>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</si>
  <si>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</si>
  <si>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</si>
  <si>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</si>
  <si>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</si>
  <si>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</si>
  <si>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</si>
  <si>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</si>
  <si>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</si>
  <si>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</si>
  <si>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</si>
  <si>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</si>
  <si>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</si>
  <si>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</si>
  <si>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</si>
  <si>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</si>
  <si>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</si>
  <si>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</si>
  <si>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</si>
  <si>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</si>
  <si>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</si>
  <si>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</si>
  <si>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</si>
  <si>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</si>
  <si>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</si>
  <si>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</si>
  <si>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</si>
  <si>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</si>
  <si>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</si>
  <si>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</si>
  <si>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</si>
  <si>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</si>
  <si>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</si>
  <si>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</si>
  <si>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</si>
  <si>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</si>
  <si>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</si>
  <si>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</si>
  <si>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</si>
  <si>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</si>
  <si>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</si>
  <si>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</si>
  <si>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</si>
  <si>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</si>
  <si>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</si>
  <si>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</si>
  <si>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</si>
  <si>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</si>
  <si>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</si>
  <si>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</si>
  <si>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</si>
  <si>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</si>
  <si>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</si>
  <si>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</si>
  <si>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</si>
  <si>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</si>
  <si>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</si>
  <si>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</si>
  <si>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</si>
  <si>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</si>
  <si>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</si>
  <si>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</si>
  <si>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</si>
  <si>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</si>
  <si>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</si>
  <si>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</si>
  <si>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</si>
  <si>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</si>
  <si>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</si>
  <si>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</si>
  <si>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</si>
  <si>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</si>
  <si>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</si>
  <si>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</si>
  <si>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</si>
  <si>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</si>
  <si>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</si>
  <si>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</si>
  <si>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</si>
  <si>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</si>
  <si>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</si>
  <si>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</si>
  <si>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</si>
  <si>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</si>
  <si>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</si>
  <si>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</si>
  <si>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</si>
  <si>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</si>
  <si>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</si>
  <si>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</si>
  <si>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</si>
  <si>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</si>
  <si>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</si>
  <si>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</si>
  <si>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</si>
  <si>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</si>
  <si>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</si>
  <si>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</si>
  <si>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</si>
  <si>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</si>
  <si>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</si>
  <si>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</si>
  <si>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</si>
  <si>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</si>
  <si>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</si>
  <si>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</si>
  <si>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</si>
  <si>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</si>
  <si>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</si>
  <si>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</si>
  <si>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</si>
  <si>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</si>
  <si>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</si>
  <si>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</si>
  <si>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</si>
  <si>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</si>
  <si>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</si>
  <si>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</si>
  <si>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</si>
  <si>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</si>
  <si>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</si>
  <si>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</si>
  <si>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</si>
  <si>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</si>
  <si>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</si>
  <si>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</si>
  <si>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</si>
  <si>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</si>
  <si>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</si>
  <si>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</si>
  <si>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</si>
  <si>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</si>
  <si>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</si>
  <si>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</si>
  <si>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</si>
  <si>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</si>
  <si>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</si>
  <si>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</si>
  <si>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</si>
  <si>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</si>
  <si>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</si>
  <si>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</si>
  <si>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</si>
  <si>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</si>
  <si>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</si>
  <si>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</si>
  <si>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</si>
  <si>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</si>
  <si>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</si>
  <si>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</si>
  <si>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</si>
  <si>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</si>
  <si>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</si>
  <si>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</si>
  <si>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</si>
  <si>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</si>
  <si>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</si>
  <si>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</si>
  <si>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</si>
  <si>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</si>
  <si>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</si>
  <si>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</si>
  <si>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</si>
  <si>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</si>
  <si>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</si>
  <si>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</si>
  <si>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</si>
  <si>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</si>
  <si>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</si>
  <si>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</si>
  <si>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</si>
  <si>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</si>
  <si>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</si>
  <si>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</si>
  <si>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</si>
  <si>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</si>
  <si>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</si>
  <si>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</si>
  <si>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</si>
  <si>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</si>
  <si>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</si>
  <si>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</si>
  <si>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</si>
  <si>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</si>
  <si>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</si>
  <si>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</si>
  <si>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</si>
  <si>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</si>
  <si>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</si>
  <si>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</si>
  <si>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</si>
  <si>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</si>
  <si>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</si>
  <si>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</si>
  <si>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</si>
  <si>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</si>
  <si>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</si>
  <si>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</si>
  <si>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</si>
  <si>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</si>
  <si>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</si>
  <si>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</si>
  <si>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</si>
  <si>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</si>
  <si>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</si>
  <si>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</si>
  <si>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</si>
  <si>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</si>
  <si>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</si>
  <si>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</si>
  <si>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</si>
  <si>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</si>
  <si>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</si>
  <si>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</si>
  <si>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</si>
  <si>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</si>
  <si>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</si>
  <si>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</si>
  <si>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</si>
  <si>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</si>
  <si>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</si>
  <si>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</si>
  <si>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</si>
  <si>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</si>
  <si>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</si>
  <si>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</si>
  <si>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</si>
  <si>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</si>
  <si>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</si>
  <si>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</si>
  <si>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</si>
  <si>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</si>
  <si>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</si>
  <si>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</si>
  <si>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</si>
  <si>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</si>
  <si>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</si>
  <si>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</si>
  <si>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</si>
  <si>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</si>
  <si>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</si>
  <si>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</si>
  <si>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</si>
  <si>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</si>
  <si>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</si>
  <si>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</si>
  <si>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</si>
  <si>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</si>
  <si>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</si>
  <si>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</si>
  <si>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</si>
  <si>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</si>
  <si>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</si>
  <si>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</si>
  <si>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</si>
  <si>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</si>
  <si>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</si>
  <si>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</si>
  <si>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</si>
  <si>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</si>
  <si>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</si>
  <si>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</si>
  <si>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</si>
  <si>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</si>
  <si>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</si>
  <si>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</si>
  <si>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</si>
  <si>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</si>
  <si>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</si>
  <si>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</si>
  <si>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</si>
  <si>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</si>
  <si>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</si>
  <si>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</si>
  <si>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</si>
  <si>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</si>
  <si>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</si>
  <si>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</si>
  <si>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</si>
  <si>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</si>
  <si>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</si>
  <si>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</si>
  <si>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</si>
  <si>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</si>
  <si>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</si>
  <si>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</si>
  <si>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</si>
  <si>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</si>
  <si>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</si>
  <si>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</si>
  <si>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</si>
  <si>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</si>
  <si>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</si>
  <si>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</si>
  <si>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</si>
  <si>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</si>
  <si>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</si>
  <si>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</si>
  <si>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</si>
  <si>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</si>
  <si>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</si>
  <si>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</si>
  <si>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</si>
  <si>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</si>
  <si>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</si>
  <si>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</si>
  <si>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</si>
  <si>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</si>
  <si>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</si>
  <si>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</si>
  <si>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</si>
  <si>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</si>
  <si>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</si>
  <si>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</si>
  <si>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</si>
  <si>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</si>
  <si>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</si>
  <si>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</si>
  <si>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</si>
  <si>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</si>
  <si>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</si>
  <si>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</si>
  <si>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</si>
  <si>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</si>
  <si>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</si>
  <si>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</si>
  <si>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</si>
  <si>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</si>
  <si>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</si>
  <si>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</si>
  <si>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</si>
  <si>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</si>
  <si>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</si>
  <si>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</si>
  <si>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</si>
  <si>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</si>
  <si>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</si>
  <si>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</si>
  <si>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</si>
  <si>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</si>
  <si>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</si>
  <si>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</si>
  <si>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</si>
  <si>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</si>
  <si>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</si>
  <si>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</si>
  <si>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</si>
  <si>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</si>
  <si>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</si>
  <si>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</si>
  <si>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</si>
  <si>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</si>
  <si>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</si>
  <si>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</si>
  <si>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</si>
  <si>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</si>
  <si>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</si>
  <si>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</si>
  <si>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</si>
  <si>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</si>
  <si>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</si>
  <si>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</si>
  <si>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</si>
  <si>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</si>
  <si>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</si>
  <si>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</si>
  <si>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</si>
  <si>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</si>
  <si>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</si>
  <si>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</si>
  <si>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</si>
  <si>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</si>
  <si>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</si>
  <si>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</si>
  <si>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</si>
  <si>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</si>
  <si>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</si>
  <si>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</si>
  <si>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</si>
  <si>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</si>
  <si>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</si>
  <si>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</si>
  <si>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</si>
  <si>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</si>
  <si>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</si>
  <si>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</si>
  <si>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</si>
  <si>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</si>
  <si>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</si>
  <si>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</si>
  <si>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</si>
  <si>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</si>
  <si>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</si>
  <si>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</si>
  <si>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</si>
  <si>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</si>
  <si>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</si>
  <si>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</si>
  <si>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</si>
  <si>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</si>
  <si>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</si>
  <si>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</si>
  <si>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</si>
  <si>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</si>
  <si>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</si>
  <si>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</si>
  <si>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</si>
  <si>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</si>
  <si>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</si>
  <si>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</si>
  <si>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</si>
  <si>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</si>
  <si>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</si>
  <si>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</si>
  <si>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</si>
  <si>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</si>
  <si>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</si>
  <si>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</si>
  <si>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</si>
  <si>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</si>
  <si>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</si>
  <si>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</si>
  <si>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</si>
  <si>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</si>
  <si>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</si>
  <si>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</si>
  <si>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</si>
  <si>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</si>
  <si>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</si>
  <si>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</si>
  <si>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</si>
  <si>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</si>
  <si>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</si>
  <si>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</si>
  <si>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</si>
  <si>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</si>
  <si>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</si>
  <si>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</si>
  <si>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</si>
  <si>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</si>
  <si>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</si>
  <si>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</si>
  <si>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</si>
  <si>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</si>
  <si>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</si>
  <si>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</si>
  <si>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</si>
  <si>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</si>
  <si>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</si>
  <si>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</si>
  <si>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</si>
  <si>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</si>
  <si>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</si>
  <si>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</si>
  <si>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</si>
  <si>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</si>
  <si>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</si>
  <si>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</si>
  <si>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</si>
  <si>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</si>
  <si>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</si>
  <si>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</si>
  <si>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</si>
  <si>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</si>
  <si>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</si>
  <si>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</si>
  <si>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</si>
  <si>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</si>
  <si>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</si>
  <si>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</si>
  <si>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</si>
  <si>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</si>
  <si>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</si>
  <si>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</si>
  <si>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</si>
  <si>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</si>
  <si>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</si>
  <si>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</si>
  <si>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</si>
  <si>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</si>
  <si>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</si>
  <si>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</si>
  <si>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</si>
  <si>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</si>
  <si>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</si>
  <si>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</si>
  <si>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</si>
  <si>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</si>
  <si>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</si>
  <si>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</si>
  <si>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</si>
  <si>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</si>
  <si>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</si>
  <si>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</si>
  <si>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</si>
  <si>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</si>
  <si>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</si>
  <si>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</si>
  <si>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</si>
  <si>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</si>
  <si>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</si>
  <si>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</si>
  <si>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</si>
  <si>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</si>
  <si>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</si>
  <si>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</si>
  <si>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</si>
  <si>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</si>
  <si>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</si>
  <si>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</si>
  <si>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</si>
  <si>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</si>
  <si>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</si>
  <si>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</si>
  <si>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</si>
  <si>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</si>
  <si>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</si>
  <si>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</si>
  <si>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</si>
  <si>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</si>
  <si>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</si>
  <si>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</si>
  <si>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</si>
  <si>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</si>
  <si>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</si>
  <si>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</si>
  <si>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</si>
  <si>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</si>
  <si>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</si>
  <si>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</si>
  <si>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</si>
  <si>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</si>
  <si>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</si>
  <si>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</si>
  <si>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</si>
  <si>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</si>
  <si>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</si>
  <si>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</si>
  <si>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</si>
  <si>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</si>
  <si>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</si>
  <si>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</si>
  <si>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</si>
  <si>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</si>
  <si>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</si>
  <si>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</si>
  <si>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</si>
  <si>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</si>
  <si>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</si>
  <si>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</si>
  <si>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</si>
  <si>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</si>
  <si>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</si>
  <si>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</si>
  <si>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</si>
  <si>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</si>
  <si>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</si>
  <si>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</si>
  <si>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</si>
  <si>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</si>
  <si>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</si>
  <si>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</si>
  <si>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</si>
  <si>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</si>
  <si>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</si>
  <si>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</si>
  <si>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</si>
  <si>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</si>
  <si>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</si>
  <si>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</si>
  <si>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</si>
  <si>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</si>
  <si>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</si>
  <si>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</si>
  <si>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</si>
  <si>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</si>
  <si>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</si>
  <si>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</si>
  <si>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</si>
  <si>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</si>
  <si>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</si>
  <si>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</si>
  <si>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</si>
  <si>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</si>
  <si>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</si>
  <si>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</si>
  <si>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</si>
  <si>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</si>
  <si>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</si>
  <si>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</si>
  <si>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</si>
  <si>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</si>
  <si>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</si>
  <si>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</si>
  <si>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</si>
  <si>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</si>
  <si>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</si>
  <si>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</si>
  <si>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</si>
  <si>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</si>
  <si>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</si>
  <si>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</si>
  <si>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</si>
  <si>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</si>
  <si>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</si>
  <si>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</si>
  <si>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</si>
  <si>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</si>
  <si>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</si>
  <si>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</si>
  <si>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</si>
  <si>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</si>
  <si>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</si>
  <si>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</si>
  <si>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</si>
  <si>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</si>
  <si>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</si>
  <si>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</si>
  <si>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</si>
  <si>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</si>
  <si>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</si>
  <si>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</si>
  <si>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</si>
  <si>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</si>
  <si>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</si>
  <si>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</si>
  <si>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</si>
  <si>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</si>
  <si>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</si>
  <si>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</si>
  <si>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</si>
  <si>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</si>
  <si>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</si>
  <si>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</si>
  <si>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</si>
  <si>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</si>
  <si>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</si>
  <si>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</si>
  <si>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</si>
  <si>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</si>
  <si>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</si>
  <si>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</si>
  <si>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</si>
  <si>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</si>
  <si>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</si>
  <si>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</si>
  <si>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</si>
  <si>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</si>
  <si>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</si>
  <si>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</si>
  <si>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</si>
  <si>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</si>
  <si>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</si>
  <si>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</si>
  <si>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</si>
  <si>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</si>
  <si>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</si>
  <si>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</si>
  <si>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</si>
  <si>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</si>
  <si>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</si>
  <si>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</si>
  <si>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</si>
  <si>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</si>
  <si>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</si>
  <si>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</si>
  <si>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</si>
  <si>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</si>
  <si>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</si>
  <si>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</si>
  <si>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</si>
  <si>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</si>
  <si>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</si>
  <si>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</si>
  <si>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</si>
  <si>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</si>
  <si>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</si>
  <si>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</si>
  <si>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</si>
  <si>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</si>
  <si>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</si>
  <si>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</si>
  <si>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</si>
  <si>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</si>
  <si>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</si>
  <si>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</si>
  <si>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</si>
  <si>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</si>
  <si>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</si>
  <si>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</si>
  <si>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</si>
  <si>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</si>
  <si>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</si>
  <si>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</si>
  <si>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</si>
  <si>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</si>
  <si>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</si>
  <si>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</si>
  <si>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</si>
  <si>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</si>
  <si>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</si>
  <si>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</si>
  <si>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</si>
  <si>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</si>
  <si>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</si>
  <si>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</si>
  <si>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</si>
  <si>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</si>
  <si>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</si>
  <si>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</si>
  <si>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</si>
  <si>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</si>
  <si>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</si>
  <si>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</si>
  <si>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</si>
  <si>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</si>
  <si>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</si>
  <si>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</si>
  <si>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</si>
  <si>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</si>
  <si>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</si>
  <si>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</si>
  <si>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</si>
  <si>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</si>
  <si>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</si>
  <si>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</si>
  <si>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</si>
  <si>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</si>
  <si>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</si>
  <si>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</si>
  <si>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</si>
  <si>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</si>
  <si>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</si>
  <si>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</si>
  <si>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</si>
  <si>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</si>
  <si>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</si>
  <si>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</si>
  <si>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</si>
  <si>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</si>
  <si>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</si>
  <si>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</si>
  <si>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</si>
  <si>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</si>
  <si>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</si>
  <si>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</si>
  <si>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</si>
  <si>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</si>
  <si>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</si>
  <si>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</si>
  <si>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</si>
  <si>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</si>
  <si>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</si>
  <si>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</si>
  <si>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</si>
  <si>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</si>
  <si>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</si>
  <si>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</si>
  <si>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</si>
  <si>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</si>
  <si>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</si>
  <si>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</si>
  <si>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</si>
  <si>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</si>
  <si>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</si>
  <si>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</si>
  <si>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</si>
  <si>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</si>
  <si>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</si>
  <si>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</si>
  <si>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</si>
  <si>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</si>
  <si>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</si>
  <si>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</si>
  <si>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</si>
  <si>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</si>
  <si>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</si>
  <si>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</si>
  <si>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</si>
  <si>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</si>
  <si>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</si>
  <si>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</si>
  <si>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</si>
  <si>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</si>
  <si>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</si>
  <si>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</si>
  <si>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</si>
  <si>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</si>
  <si>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</si>
  <si>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</si>
  <si>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</si>
  <si>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</si>
  <si>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</si>
  <si>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</si>
  <si>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</si>
  <si>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</si>
  <si>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</si>
  <si>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</si>
  <si>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</si>
  <si>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</si>
  <si>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</si>
  <si>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</si>
  <si>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</si>
  <si>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</si>
  <si>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</si>
  <si>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</si>
  <si>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</si>
  <si>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</si>
  <si>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</si>
  <si>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</si>
  <si>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</si>
  <si>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</si>
  <si>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</si>
  <si>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</si>
  <si>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</si>
  <si>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</si>
  <si>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</si>
  <si>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</si>
  <si>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</si>
  <si>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</si>
  <si>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</si>
  <si>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</si>
  <si>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</si>
  <si>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</si>
  <si>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</si>
  <si>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</si>
  <si>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</si>
  <si>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</si>
  <si>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</si>
  <si>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</si>
  <si>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</si>
  <si>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</si>
  <si>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</si>
  <si>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</si>
  <si>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</si>
  <si>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</si>
  <si>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</si>
  <si>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</si>
  <si>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</si>
  <si>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</si>
  <si>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</si>
  <si>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</si>
  <si>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</si>
  <si>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</si>
  <si>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</si>
  <si>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</si>
  <si>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</si>
  <si>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</si>
  <si>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</si>
  <si>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</si>
  <si>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</si>
  <si>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</si>
  <si>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</si>
  <si>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</si>
  <si>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</si>
  <si>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</si>
  <si>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</si>
  <si>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</si>
  <si>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</si>
  <si>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</si>
  <si>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</si>
  <si>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</si>
  <si>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</si>
  <si>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</si>
  <si>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</si>
  <si>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</si>
  <si>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</si>
  <si>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</si>
  <si>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</si>
  <si>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</si>
  <si>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</si>
  <si>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</si>
  <si>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</si>
  <si>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</si>
  <si>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</si>
  <si>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</si>
  <si>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</si>
  <si>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</si>
  <si>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</si>
  <si>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</si>
  <si>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</si>
  <si>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</si>
  <si>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</si>
  <si>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</si>
  <si>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</si>
  <si>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</si>
  <si>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</si>
  <si>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</si>
  <si>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</si>
  <si>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</si>
  <si>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</si>
  <si>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</si>
  <si>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</si>
  <si>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</si>
  <si>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</si>
  <si>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</si>
  <si>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</si>
  <si>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</si>
  <si>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</si>
  <si>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</si>
  <si>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</si>
  <si>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</si>
  <si>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</si>
  <si>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</si>
  <si>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</si>
  <si>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</si>
  <si>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</si>
  <si>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</si>
  <si>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</si>
  <si>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</si>
  <si>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</si>
  <si>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</si>
  <si>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</si>
  <si>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</si>
  <si>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</si>
  <si>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</si>
  <si>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</si>
  <si>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</si>
  <si>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</si>
  <si>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</si>
  <si>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</si>
  <si>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</si>
  <si>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</si>
  <si>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</si>
  <si>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</si>
  <si>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</si>
  <si>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</si>
  <si>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</si>
  <si>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</si>
  <si>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</si>
  <si>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</si>
  <si>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</si>
  <si>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</si>
  <si>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</si>
  <si>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</si>
  <si>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</si>
  <si>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</si>
  <si>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</si>
  <si>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</si>
  <si>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</si>
  <si>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</si>
  <si>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</si>
  <si>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</si>
  <si>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</si>
  <si>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</si>
  <si>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</si>
  <si>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</si>
  <si>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</si>
  <si>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</si>
  <si>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</si>
  <si>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</si>
  <si>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</si>
  <si>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</si>
  <si>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</si>
  <si>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</si>
  <si>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</si>
  <si>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</si>
  <si>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</si>
  <si>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</si>
  <si>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</si>
  <si>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</si>
  <si>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</si>
  <si>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</si>
  <si>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</si>
  <si>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</si>
  <si>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</si>
  <si>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</si>
  <si>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</si>
  <si>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</si>
  <si>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</si>
  <si>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</si>
  <si>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</si>
  <si>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</si>
  <si>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</si>
  <si>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</si>
  <si>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</si>
  <si>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</si>
  <si>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</si>
  <si>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</si>
  <si>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</si>
  <si>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</si>
  <si>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</si>
  <si>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</si>
  <si>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</si>
  <si>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</si>
  <si>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</si>
  <si>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</si>
  <si>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</si>
  <si>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</si>
  <si>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</si>
  <si>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</si>
  <si>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</si>
  <si>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</si>
  <si>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</si>
  <si>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</si>
  <si>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</si>
  <si>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</si>
  <si>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</si>
  <si>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</si>
  <si>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</si>
  <si>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</si>
  <si>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</si>
  <si>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</si>
  <si>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</si>
  <si>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</si>
  <si>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</si>
  <si>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</si>
  <si>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</si>
  <si>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</si>
  <si>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</si>
  <si>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</si>
  <si>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</si>
  <si>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</si>
  <si>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</si>
  <si>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</si>
  <si>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</si>
  <si>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</si>
  <si>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</si>
  <si>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</si>
  <si>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</si>
  <si>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</si>
  <si>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</si>
  <si>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</si>
  <si>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</si>
  <si>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</si>
  <si>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</si>
  <si>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</si>
  <si>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</si>
  <si>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</si>
  <si>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</si>
  <si>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</si>
  <si>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</si>
  <si>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</si>
  <si>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</si>
  <si>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</si>
  <si>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</si>
  <si>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</si>
  <si>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</si>
  <si>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</si>
  <si>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</si>
  <si>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</si>
  <si>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</si>
  <si>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</si>
  <si>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</si>
  <si>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</si>
  <si>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</si>
  <si>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</si>
  <si>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</si>
  <si>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</si>
  <si>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</si>
  <si>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</si>
  <si>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</si>
  <si>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</si>
  <si>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</si>
  <si>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</si>
  <si>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</si>
  <si>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</si>
  <si>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</si>
  <si>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</si>
  <si>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</si>
  <si>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</si>
  <si>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</si>
  <si>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</si>
  <si>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</si>
  <si>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</si>
  <si>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</si>
  <si>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</si>
  <si>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</si>
  <si>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</si>
  <si>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</si>
  <si>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</si>
  <si>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</si>
  <si>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</si>
  <si>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</si>
  <si>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</si>
  <si>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</si>
  <si>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</si>
  <si>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</si>
  <si>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</si>
  <si>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</si>
  <si>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</si>
  <si>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</si>
  <si>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</si>
  <si>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</si>
  <si>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</si>
  <si>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</si>
  <si>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</si>
  <si>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</si>
  <si>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</si>
  <si>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</si>
  <si>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</si>
  <si>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</si>
  <si>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</si>
  <si>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</si>
  <si>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</si>
  <si>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</si>
  <si>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</si>
  <si>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</si>
  <si>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</si>
  <si>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</si>
  <si>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</si>
  <si>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</si>
  <si>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</si>
  <si>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</si>
  <si>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</si>
  <si>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</si>
  <si>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</si>
  <si>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</si>
  <si>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</si>
  <si>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</si>
  <si>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</si>
  <si>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</si>
  <si>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</si>
  <si>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</si>
  <si>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</si>
  <si>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</si>
  <si>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</si>
  <si>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</si>
  <si>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</si>
  <si>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</si>
  <si>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</si>
  <si>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</si>
  <si>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</si>
  <si>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</si>
  <si>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</si>
  <si>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</si>
  <si>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</si>
  <si>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</si>
  <si>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</si>
  <si>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</si>
  <si>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</si>
  <si>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</si>
  <si>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</si>
  <si>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</si>
  <si>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</si>
  <si>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</si>
  <si>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</si>
  <si>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</si>
  <si>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</si>
  <si>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</si>
  <si>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</si>
  <si>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</si>
  <si>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</si>
  <si>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</si>
  <si>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</si>
  <si>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</si>
  <si>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</si>
  <si>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</si>
  <si>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</si>
  <si>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</si>
  <si>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</si>
  <si>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</si>
  <si>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</si>
  <si>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</si>
  <si>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</si>
  <si>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</si>
  <si>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</si>
  <si>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</si>
  <si>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</si>
  <si>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</si>
  <si>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</si>
  <si>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</si>
  <si>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</si>
  <si>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</si>
  <si>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</si>
  <si>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</si>
  <si>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</si>
  <si>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</si>
  <si>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</si>
  <si>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</si>
  <si>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</si>
  <si>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</si>
  <si>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</si>
  <si>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</si>
  <si>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</si>
  <si>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</si>
  <si>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</si>
  <si>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</si>
  <si>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</si>
  <si>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</si>
  <si>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</si>
  <si>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</si>
  <si>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</si>
  <si>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</si>
  <si>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</si>
  <si>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</si>
  <si>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</si>
  <si>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</si>
  <si>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</si>
  <si>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</si>
  <si>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</si>
  <si>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</si>
  <si>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</si>
  <si>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</si>
  <si>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</si>
  <si>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</si>
  <si>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</si>
  <si>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</si>
  <si>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</si>
  <si>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</si>
  <si>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</si>
  <si>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</si>
  <si>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</si>
  <si>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</si>
  <si>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</si>
  <si>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</si>
  <si>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</si>
  <si>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</si>
  <si>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</si>
  <si>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</si>
  <si>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</si>
  <si>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</si>
  <si>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</si>
  <si>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</si>
  <si>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</si>
  <si>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</si>
  <si>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</si>
  <si>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</si>
  <si>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</si>
  <si>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</si>
  <si>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</si>
  <si>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</si>
  <si>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</si>
  <si>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</si>
  <si>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</si>
  <si>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</si>
  <si>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</si>
  <si>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</si>
  <si>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</si>
  <si>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</si>
  <si>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</si>
  <si>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</si>
  <si>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</si>
  <si>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</si>
  <si>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</si>
  <si>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</si>
  <si>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</si>
  <si>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</si>
  <si>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</si>
  <si>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</si>
  <si>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</si>
  <si>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</si>
  <si>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</si>
  <si>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</si>
  <si>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</si>
  <si>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</si>
  <si>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</si>
  <si>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</si>
  <si>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</si>
  <si>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</si>
  <si>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</si>
  <si>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</si>
  <si>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</si>
  <si>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</si>
  <si>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</si>
  <si>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</si>
  <si>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</si>
  <si>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</si>
  <si>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</si>
  <si>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</si>
  <si>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</si>
  <si>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</si>
  <si>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</si>
  <si>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</si>
  <si>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</si>
  <si>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</si>
  <si>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</si>
  <si>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</si>
  <si>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</si>
  <si>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</si>
  <si>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</si>
  <si>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</si>
  <si>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</si>
  <si>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</si>
  <si>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</si>
  <si>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</si>
  <si>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</si>
  <si>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</si>
  <si>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</si>
  <si>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</si>
  <si>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</si>
  <si>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</si>
  <si>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</si>
  <si>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</si>
  <si>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</si>
  <si>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</si>
  <si>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</si>
  <si>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</si>
  <si>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</si>
  <si>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</si>
  <si>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</si>
  <si>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</si>
  <si>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</si>
  <si>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</si>
  <si>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</si>
  <si>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</si>
  <si>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</si>
  <si>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</si>
  <si>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</si>
  <si>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</si>
  <si>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</si>
  <si>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</si>
  <si>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</si>
  <si>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</si>
  <si>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</si>
  <si>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</si>
  <si>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</si>
  <si>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</si>
  <si>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</si>
  <si>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</si>
  <si>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</si>
  <si>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</si>
  <si>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</si>
  <si>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</si>
  <si>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</si>
  <si>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</si>
  <si>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</si>
  <si>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</si>
  <si>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</si>
  <si>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</si>
  <si>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</si>
  <si>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</si>
  <si>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</si>
  <si>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</si>
  <si>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</si>
  <si>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</si>
  <si>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</si>
  <si>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</si>
  <si>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</si>
  <si>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</si>
  <si>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</si>
  <si>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</si>
  <si>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</si>
  <si>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</si>
  <si>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</si>
  <si>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</si>
  <si>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</si>
  <si>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</si>
  <si>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</si>
  <si>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</si>
  <si>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</si>
  <si>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</si>
  <si>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</si>
  <si>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</si>
  <si>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</si>
  <si>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</si>
  <si>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</si>
  <si>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</si>
  <si>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</si>
  <si>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</si>
  <si>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</si>
  <si>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</si>
  <si>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</si>
  <si>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</si>
  <si>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</si>
  <si>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</si>
  <si>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</si>
  <si>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</si>
  <si>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</si>
  <si>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</si>
  <si>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</si>
  <si>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</si>
  <si>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</si>
  <si>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</si>
  <si>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</si>
  <si>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</si>
  <si>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</si>
  <si>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</si>
  <si>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</si>
  <si>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</si>
  <si>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</si>
  <si>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</si>
  <si>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</si>
  <si>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</si>
  <si>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</si>
  <si>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</si>
  <si>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</si>
  <si>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</si>
  <si>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</si>
  <si>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</si>
  <si>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</si>
  <si>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</si>
  <si>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</si>
  <si>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</si>
  <si>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</si>
  <si>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</si>
  <si>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</si>
  <si>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</si>
  <si>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</si>
  <si>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</si>
  <si>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</si>
  <si>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</si>
  <si>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</si>
  <si>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</si>
  <si>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</si>
  <si>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</si>
  <si>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</si>
  <si>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</si>
  <si>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</si>
  <si>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</si>
  <si>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</si>
  <si>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</si>
  <si>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</si>
  <si>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</si>
  <si>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</si>
  <si>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</si>
  <si>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</si>
  <si>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</si>
  <si>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</si>
  <si>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</si>
  <si>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</si>
  <si>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</si>
  <si>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</si>
  <si>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</si>
  <si>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</si>
  <si>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</si>
  <si>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</si>
  <si>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</si>
  <si>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</si>
  <si>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</si>
  <si>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</si>
  <si>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</si>
  <si>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</si>
  <si>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</si>
  <si>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</si>
  <si>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</si>
  <si>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</si>
  <si>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</si>
  <si>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</si>
  <si>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</si>
  <si>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</si>
  <si>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</si>
  <si>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</si>
  <si>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</si>
  <si>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</si>
  <si>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</si>
  <si>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</si>
  <si>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</si>
  <si>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</si>
  <si>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</si>
  <si>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</si>
  <si>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</si>
  <si>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</si>
  <si>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</si>
  <si>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</si>
  <si>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</si>
  <si>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</si>
  <si>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</si>
  <si>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</si>
  <si>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</si>
  <si>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</si>
  <si>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</si>
  <si>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</si>
  <si>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</si>
  <si>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</si>
  <si>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</si>
  <si>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</si>
  <si>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</si>
  <si>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</si>
  <si>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</si>
  <si>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</si>
  <si>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</si>
  <si>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</si>
  <si>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</si>
  <si>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</si>
  <si>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</si>
  <si>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</si>
  <si>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</si>
  <si>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</si>
  <si>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</si>
  <si>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</si>
  <si>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</si>
  <si>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</si>
  <si>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</si>
  <si>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</si>
  <si>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</si>
  <si>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</si>
  <si>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</si>
  <si>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</si>
  <si>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</si>
  <si>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</si>
  <si>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</si>
  <si>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</si>
  <si>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</si>
  <si>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</si>
  <si>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</si>
  <si>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</si>
  <si>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</si>
  <si>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</si>
  <si>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</si>
  <si>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</si>
  <si>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</si>
  <si>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</si>
  <si>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</si>
  <si>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</si>
  <si>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</si>
  <si>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</si>
  <si>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</si>
  <si>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</si>
  <si>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</si>
  <si>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</si>
  <si>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</si>
  <si>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</si>
  <si>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</si>
  <si>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</si>
  <si>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</si>
  <si>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</si>
  <si>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</si>
  <si>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</si>
  <si>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</si>
  <si>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</si>
  <si>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</si>
  <si>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</si>
  <si>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</si>
  <si>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</si>
  <si>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</si>
  <si>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</si>
  <si>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</si>
  <si>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</si>
  <si>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</si>
  <si>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</si>
  <si>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</si>
  <si>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</si>
  <si>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</si>
  <si>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</si>
  <si>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</si>
  <si>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</si>
  <si>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</si>
  <si>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</si>
  <si>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</si>
  <si>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</si>
  <si>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</si>
  <si>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</si>
  <si>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</si>
  <si>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</si>
  <si>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</si>
  <si>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</si>
  <si>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</si>
  <si>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</si>
  <si>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</si>
  <si>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</si>
  <si>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</si>
  <si>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</si>
  <si>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</si>
  <si>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</si>
  <si>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</si>
  <si>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</si>
  <si>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</si>
  <si>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</si>
  <si>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</si>
  <si>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</si>
  <si>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</si>
  <si>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</si>
  <si>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</si>
  <si>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</si>
  <si>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</si>
  <si>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</si>
  <si>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</si>
  <si>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</si>
  <si>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</si>
  <si>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</si>
  <si>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</si>
  <si>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</si>
  <si>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</si>
  <si>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</si>
  <si>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</si>
  <si>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</si>
  <si>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</si>
  <si>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</si>
  <si>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</si>
  <si>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</si>
  <si>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</si>
  <si>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</si>
  <si>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</si>
  <si>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</si>
  <si>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</si>
  <si>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</si>
  <si>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</si>
  <si>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</si>
  <si>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</si>
  <si>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</si>
  <si>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</si>
  <si>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</si>
  <si>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</si>
  <si>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</si>
  <si>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</si>
  <si>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</si>
  <si>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</si>
  <si>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</si>
  <si>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</si>
  <si>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</si>
  <si>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</si>
  <si>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</si>
  <si>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</si>
  <si>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</si>
  <si>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</si>
  <si>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</si>
  <si>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</si>
  <si>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</si>
  <si>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</si>
  <si>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</si>
  <si>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</si>
  <si>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</si>
  <si>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</si>
  <si>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</si>
  <si>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</si>
  <si>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</si>
  <si>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</si>
  <si>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</si>
  <si>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</si>
  <si>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</si>
  <si>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</si>
  <si>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</si>
  <si>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</si>
  <si>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</si>
  <si>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</si>
  <si>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</si>
  <si>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</si>
  <si>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</si>
  <si>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</si>
  <si>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</si>
  <si>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</si>
  <si>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</si>
  <si>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</si>
  <si>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</si>
  <si>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</si>
  <si>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</si>
  <si>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</si>
  <si>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</si>
  <si>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</si>
  <si>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</si>
  <si>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</si>
  <si>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</si>
  <si>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</si>
  <si>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</si>
  <si>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</si>
  <si>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</si>
  <si>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</si>
  <si>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</si>
  <si>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</si>
  <si>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</si>
  <si>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</si>
  <si>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</si>
  <si>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</si>
  <si>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</si>
  <si>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</si>
  <si>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</si>
  <si>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</si>
  <si>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</si>
  <si>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</si>
  <si>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</si>
  <si>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</si>
  <si>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</si>
  <si>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</si>
  <si>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</si>
  <si>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</si>
  <si>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</si>
  <si>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</si>
  <si>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</si>
  <si>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</si>
  <si>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</si>
  <si>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</si>
  <si>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</si>
  <si>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</si>
  <si>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</si>
  <si>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</si>
  <si>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</si>
  <si>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</si>
  <si>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</si>
  <si>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</si>
  <si>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</si>
  <si>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</si>
  <si>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</si>
  <si>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</si>
  <si>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</si>
  <si>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</si>
  <si>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</si>
  <si>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</si>
  <si>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</si>
  <si>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</si>
  <si>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</si>
  <si>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</si>
  <si>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</si>
  <si>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</si>
  <si>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</si>
  <si>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</si>
  <si>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</si>
  <si>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</si>
  <si>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</si>
  <si>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</si>
  <si>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</si>
  <si>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</si>
  <si>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</si>
  <si>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</si>
  <si>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</si>
  <si>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</si>
  <si>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</si>
  <si>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</si>
  <si>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</si>
  <si>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</si>
  <si>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</si>
  <si>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</si>
  <si>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</si>
  <si>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</si>
  <si>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</si>
  <si>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</si>
  <si>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</si>
  <si>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</si>
  <si>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</si>
  <si>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</si>
  <si>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</si>
  <si>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</si>
  <si>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</si>
  <si>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</si>
  <si>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</si>
  <si>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</si>
  <si>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</si>
  <si>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</si>
  <si>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</si>
  <si>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</si>
  <si>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</si>
  <si>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</si>
  <si>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</si>
  <si>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</si>
  <si>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</si>
  <si>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</si>
  <si>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</si>
  <si>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</si>
  <si>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</si>
  <si>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</si>
  <si>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</si>
  <si>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</si>
  <si>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</si>
  <si>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</si>
  <si>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</si>
  <si>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</si>
  <si>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</si>
  <si>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</si>
  <si>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</si>
  <si>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</si>
  <si>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</si>
  <si>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</si>
  <si>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</si>
  <si>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</si>
  <si>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</si>
  <si>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</si>
  <si>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</si>
  <si>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</si>
  <si>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</si>
  <si>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</si>
  <si>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</si>
  <si>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</si>
  <si>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</si>
  <si>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</si>
  <si>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</si>
  <si>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</si>
  <si>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</si>
  <si>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</si>
  <si>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</si>
  <si>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</si>
  <si>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</si>
  <si>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</si>
  <si>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</si>
  <si>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</si>
  <si>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</si>
  <si>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</si>
  <si>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</si>
  <si>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</si>
  <si>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</si>
  <si>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</si>
  <si>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</si>
  <si>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</si>
  <si>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</si>
  <si>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</si>
  <si>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</si>
  <si>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</si>
  <si>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</si>
  <si>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</si>
  <si>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</si>
  <si>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</si>
  <si>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</si>
  <si>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</si>
  <si>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</si>
  <si>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</si>
  <si>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</si>
  <si>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</si>
  <si>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</si>
  <si>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</si>
  <si>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</si>
  <si>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</si>
  <si>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</si>
  <si>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</si>
  <si>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</si>
  <si>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</si>
  <si>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</si>
  <si>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</si>
  <si>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</si>
  <si>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</si>
  <si>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</si>
  <si>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</si>
  <si>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</si>
  <si>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</si>
  <si>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</si>
  <si>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</si>
  <si>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</si>
  <si>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</si>
  <si>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</si>
  <si>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</si>
  <si>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</si>
  <si>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</si>
  <si>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</si>
  <si>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</si>
  <si>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</si>
  <si>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</si>
  <si>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</si>
  <si>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</si>
  <si>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</si>
  <si>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</si>
  <si>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</si>
  <si>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</si>
  <si>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</si>
  <si>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</si>
  <si>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</si>
  <si>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</si>
  <si>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</si>
  <si>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</si>
  <si>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</si>
  <si>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</si>
  <si>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</si>
  <si>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</si>
  <si>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</si>
  <si>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</si>
  <si>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</si>
  <si>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</si>
  <si>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</si>
  <si>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</si>
  <si>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</si>
  <si>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</si>
  <si>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</si>
  <si>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</si>
  <si>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</si>
  <si>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</si>
  <si>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</si>
  <si>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</si>
  <si>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</si>
  <si>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</si>
  <si>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</si>
  <si>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</si>
  <si>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</si>
  <si>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</si>
  <si>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</si>
  <si>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</si>
  <si>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</si>
  <si>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</si>
  <si>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</si>
  <si>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</si>
  <si>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</si>
  <si>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</si>
  <si>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</si>
  <si>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</si>
  <si>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</si>
  <si>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</si>
  <si>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</si>
  <si>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</si>
  <si>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</si>
  <si>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</si>
  <si>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</si>
  <si>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</si>
  <si>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</si>
  <si>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</si>
  <si>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</si>
  <si>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</si>
  <si>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</si>
  <si>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</si>
  <si>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</si>
  <si>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</si>
  <si>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</si>
  <si>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</si>
  <si>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</si>
  <si>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</si>
  <si>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</si>
  <si>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</si>
  <si>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</si>
  <si>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</si>
  <si>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</si>
  <si>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</si>
  <si>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</si>
  <si>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</si>
  <si>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</si>
  <si>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</si>
  <si>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</si>
  <si>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</si>
  <si>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</si>
  <si>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</si>
  <si>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</si>
  <si>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</si>
  <si>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</si>
  <si>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</si>
  <si>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</si>
  <si>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</si>
  <si>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</si>
  <si>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</si>
  <si>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</si>
  <si>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</si>
  <si>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</si>
  <si>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</si>
  <si>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</si>
  <si>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</si>
  <si>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</si>
  <si>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</si>
  <si>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</si>
  <si>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</si>
  <si>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</si>
  <si>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</si>
  <si>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</si>
  <si>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</si>
  <si>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</si>
  <si>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</si>
  <si>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</si>
  <si>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</si>
  <si>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</si>
  <si>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</si>
  <si>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</si>
  <si>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</si>
  <si>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</si>
  <si>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</si>
  <si>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</si>
  <si>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</si>
  <si>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</si>
  <si>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</si>
  <si>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</si>
  <si>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</si>
  <si>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</si>
  <si>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</si>
  <si>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</si>
  <si>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</si>
  <si>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</si>
  <si>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</si>
  <si>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</si>
  <si>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</si>
  <si>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</si>
  <si>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</si>
  <si>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</si>
  <si>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</si>
  <si>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</si>
  <si>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</si>
  <si>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</si>
  <si>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</si>
  <si>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</si>
  <si>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</si>
  <si>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</si>
  <si>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</si>
  <si>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</si>
  <si>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</si>
  <si>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</si>
  <si>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</si>
  <si>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</si>
  <si>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</si>
  <si>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</si>
  <si>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</si>
  <si>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</si>
  <si>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</si>
  <si>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</si>
  <si>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</si>
  <si>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</si>
  <si>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</si>
  <si>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</si>
  <si>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</si>
  <si>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</si>
  <si>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</si>
  <si>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</si>
  <si>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</si>
  <si>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</si>
  <si>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</si>
  <si>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</si>
  <si>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</si>
  <si>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</si>
  <si>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</si>
  <si>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</si>
  <si>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</si>
  <si>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</si>
  <si>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</si>
  <si>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</si>
  <si>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</si>
  <si>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</si>
  <si>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</si>
  <si>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</si>
  <si>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</si>
  <si>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</si>
  <si>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</si>
  <si>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</si>
  <si>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</si>
  <si>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</si>
  <si>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</si>
  <si>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</si>
  <si>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</si>
  <si>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</si>
  <si>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</si>
  <si>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</si>
  <si>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</si>
  <si>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</si>
  <si>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</si>
  <si>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</si>
  <si>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</si>
  <si>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</si>
  <si>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</si>
  <si>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</si>
  <si>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</si>
  <si>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</si>
  <si>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</si>
  <si>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</si>
  <si>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</si>
  <si>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</si>
  <si>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</si>
  <si>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</si>
  <si>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</si>
  <si>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</si>
  <si>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</si>
  <si>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</si>
  <si>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</si>
  <si>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</si>
  <si>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</si>
  <si>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</si>
  <si>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</si>
  <si>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</si>
  <si>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</si>
  <si>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</si>
  <si>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</si>
  <si>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</si>
  <si>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</si>
  <si>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</si>
  <si>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</si>
  <si>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</si>
  <si>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</si>
  <si>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</si>
  <si>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</si>
  <si>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</si>
  <si>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</si>
  <si>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</si>
  <si>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</si>
  <si>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</si>
  <si>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</si>
  <si>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</si>
  <si>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</si>
  <si>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</si>
  <si>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</si>
  <si>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</si>
  <si>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</si>
  <si>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</si>
  <si>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</si>
  <si>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</si>
  <si>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</si>
  <si>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</si>
  <si>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</si>
  <si>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</si>
  <si>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</si>
  <si>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</si>
  <si>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</si>
  <si>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</si>
  <si>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</si>
  <si>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</si>
  <si>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</si>
  <si>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</si>
  <si>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</si>
  <si>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</si>
  <si>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</si>
  <si>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</si>
  <si>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</si>
  <si>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</si>
  <si>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</si>
  <si>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</si>
  <si>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</si>
  <si>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</si>
  <si>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</si>
  <si>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</si>
  <si>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</si>
  <si>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</si>
  <si>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</si>
  <si>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</si>
  <si>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</si>
  <si>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</si>
  <si>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</si>
  <si>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</si>
  <si>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</si>
  <si>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</si>
  <si>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</si>
  <si>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</si>
  <si>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</si>
  <si>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</si>
  <si>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</si>
  <si>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</si>
  <si>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</si>
  <si>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</si>
  <si>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</si>
  <si>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</si>
  <si>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</si>
  <si>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</si>
  <si>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</si>
  <si>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</si>
  <si>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</si>
  <si>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</si>
  <si>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</si>
  <si>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</si>
  <si>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</si>
  <si>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</si>
  <si>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</si>
  <si>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</si>
  <si>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</si>
  <si>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</si>
  <si>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</si>
  <si>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</si>
  <si>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</si>
  <si>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</si>
  <si>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</si>
  <si>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</si>
  <si>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</si>
  <si>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</si>
  <si>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</si>
  <si>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</si>
  <si>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</si>
  <si>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</si>
  <si>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</si>
  <si>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</si>
  <si>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</si>
  <si>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</si>
  <si>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</si>
  <si>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</si>
  <si>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</si>
  <si>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</si>
  <si>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</si>
  <si>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</si>
  <si>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</si>
  <si>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</si>
  <si>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</si>
  <si>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</si>
  <si>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</si>
  <si>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</si>
  <si>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</si>
  <si>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</si>
  <si>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</si>
  <si>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</si>
  <si>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</si>
  <si>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</si>
  <si>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</si>
  <si>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</si>
  <si>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</si>
  <si>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</si>
  <si>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</si>
  <si>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</si>
  <si>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</si>
  <si>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</si>
  <si>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</si>
  <si>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</si>
  <si>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</si>
  <si>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</si>
  <si>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</si>
  <si>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</si>
  <si>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</si>
  <si>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</si>
  <si>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</si>
  <si>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</si>
  <si>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</si>
  <si>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</si>
  <si>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</si>
  <si>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</si>
  <si>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</si>
  <si>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</si>
  <si>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</si>
  <si>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</si>
  <si>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</si>
  <si>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</si>
  <si>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</si>
  <si>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</si>
  <si>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</si>
  <si>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</si>
  <si>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</si>
  <si>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</si>
  <si>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</si>
  <si>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</si>
  <si>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</si>
  <si>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</si>
  <si>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</si>
  <si>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</si>
  <si>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</si>
  <si>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</si>
  <si>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</si>
  <si>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</si>
  <si>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</si>
  <si>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</si>
  <si>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</si>
  <si>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</si>
  <si>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</si>
  <si>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</si>
  <si>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</si>
  <si>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</si>
  <si>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</si>
  <si>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</si>
  <si>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</si>
  <si>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</si>
  <si>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</si>
  <si>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</si>
  <si>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</si>
  <si>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</si>
  <si>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</si>
  <si>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</si>
  <si>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</si>
  <si>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</si>
  <si>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</si>
  <si>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</si>
  <si>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</si>
  <si>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</si>
  <si>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</si>
  <si>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</si>
  <si>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</si>
  <si>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</si>
  <si>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</si>
  <si>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</si>
  <si>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</si>
  <si>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</si>
  <si>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</si>
  <si>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</si>
  <si>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</si>
  <si>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</si>
  <si>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</si>
  <si>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</si>
  <si>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</si>
  <si>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</si>
  <si>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</si>
  <si>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</si>
  <si>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</si>
  <si>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</si>
  <si>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</si>
  <si>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</si>
  <si>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</si>
  <si>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</si>
  <si>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</si>
  <si>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</si>
  <si>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</si>
  <si>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</si>
  <si>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</si>
  <si>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</si>
  <si>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</si>
  <si>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</si>
  <si>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</si>
  <si>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</si>
  <si>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</si>
  <si>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</si>
  <si>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</si>
  <si>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</si>
  <si>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</si>
  <si>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</si>
  <si>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</si>
  <si>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</si>
  <si>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</si>
  <si>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</si>
  <si>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</si>
  <si>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</si>
  <si>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</si>
  <si>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</si>
  <si>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</si>
  <si>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</si>
  <si>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</si>
  <si>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</si>
  <si>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</si>
  <si>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</si>
  <si>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</si>
  <si>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</si>
  <si>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</si>
  <si>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</si>
  <si>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</si>
  <si>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</si>
  <si>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</si>
  <si>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</si>
  <si>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</si>
  <si>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</si>
  <si>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</si>
  <si>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</si>
  <si>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</si>
  <si>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</si>
  <si>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</si>
  <si>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</si>
  <si>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</si>
  <si>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</si>
  <si>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</si>
  <si>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</si>
  <si>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</si>
  <si>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</si>
  <si>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</si>
  <si>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</si>
  <si>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</si>
  <si>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</si>
  <si>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</si>
  <si>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</si>
  <si>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</si>
  <si>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</si>
  <si>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</si>
  <si>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</si>
  <si>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</si>
  <si>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</si>
  <si>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</si>
  <si>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</si>
  <si>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</si>
  <si>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</si>
  <si>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</si>
  <si>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</si>
  <si>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</si>
  <si>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</si>
  <si>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</si>
  <si>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</si>
  <si>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</si>
  <si>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</si>
  <si>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</si>
  <si>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</si>
  <si>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</si>
  <si>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</si>
  <si>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</si>
  <si>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</si>
  <si>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</si>
  <si>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</si>
  <si>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</si>
  <si>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</si>
  <si>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</si>
  <si>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</si>
  <si>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</si>
  <si>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</si>
  <si>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</si>
  <si>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</si>
  <si>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</si>
  <si>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</si>
  <si>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</si>
  <si>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</si>
  <si>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</si>
  <si>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</si>
  <si>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</si>
  <si>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</si>
  <si>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</si>
  <si>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</si>
  <si>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</si>
  <si>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</si>
  <si>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</si>
  <si>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</si>
  <si>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</si>
  <si>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</si>
  <si>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</si>
  <si>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</si>
  <si>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</si>
  <si>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</si>
  <si>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</si>
  <si>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</si>
  <si>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</si>
  <si>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</si>
  <si>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</si>
  <si>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</si>
  <si>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</si>
  <si>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</si>
  <si>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</si>
  <si>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</si>
  <si>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</si>
  <si>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</si>
  <si>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</si>
  <si>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</si>
  <si>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</si>
  <si>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</si>
  <si>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</si>
  <si>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</si>
  <si>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</si>
  <si>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</si>
  <si>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</si>
  <si>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</si>
  <si>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</si>
  <si>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</si>
  <si>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</si>
  <si>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</si>
  <si>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</si>
  <si>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</si>
  <si>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</si>
  <si>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</si>
  <si>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</si>
  <si>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</si>
  <si>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</si>
  <si>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</si>
  <si>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</si>
  <si>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</si>
  <si>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</si>
  <si>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</si>
  <si>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</si>
  <si>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</si>
  <si>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</si>
  <si>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</si>
  <si>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</si>
  <si>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</si>
  <si>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</si>
  <si>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</si>
  <si>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</si>
  <si>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</si>
  <si>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</si>
  <si>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</si>
  <si>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</si>
  <si>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</si>
  <si>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</si>
  <si>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</si>
  <si>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</si>
  <si>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</si>
  <si>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</si>
  <si>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</si>
  <si>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</si>
  <si>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</si>
  <si>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</si>
  <si>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</si>
  <si>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</si>
  <si>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</si>
  <si>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</si>
  <si>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</si>
  <si>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</si>
  <si>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</si>
  <si>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</si>
  <si>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</si>
  <si>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</si>
  <si>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</si>
  <si>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</si>
  <si>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</si>
  <si>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</si>
  <si>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</si>
  <si>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</si>
  <si>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</si>
  <si>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</si>
  <si>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</si>
  <si>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</si>
  <si>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</si>
  <si>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</si>
  <si>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</si>
  <si>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</si>
  <si>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</si>
  <si>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</si>
  <si>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</si>
  <si>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</si>
  <si>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</si>
  <si>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</si>
  <si>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</si>
  <si>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</si>
  <si>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</si>
  <si>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</si>
  <si>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</si>
  <si>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</si>
  <si>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</si>
  <si>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</si>
  <si>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</si>
  <si>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</si>
  <si>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</si>
  <si>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</si>
  <si>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</si>
  <si>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</si>
  <si>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</si>
  <si>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</si>
  <si>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</si>
  <si>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</si>
  <si>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</si>
  <si>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</si>
  <si>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</si>
  <si>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</si>
  <si>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</si>
  <si>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</si>
  <si>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</si>
  <si>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</si>
  <si>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</si>
  <si>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</si>
  <si>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</si>
  <si>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</si>
  <si>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</si>
  <si>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</si>
  <si>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</si>
  <si>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</si>
  <si>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</si>
  <si>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</si>
  <si>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</si>
  <si>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</si>
  <si>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</si>
  <si>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</si>
  <si>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</si>
  <si>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</si>
  <si>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</si>
  <si>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</si>
  <si>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</si>
  <si>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</si>
  <si>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</si>
  <si>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</si>
  <si>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</si>
  <si>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</si>
  <si>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</si>
  <si>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</si>
  <si>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</si>
  <si>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</si>
  <si>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</si>
  <si>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</si>
  <si>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</si>
  <si>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</si>
  <si>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</si>
  <si>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</si>
  <si>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</si>
  <si>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</si>
  <si>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</si>
  <si>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</si>
  <si>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</si>
  <si>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</si>
  <si>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</si>
  <si>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</si>
  <si>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</si>
  <si>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</si>
  <si>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</si>
  <si>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</si>
  <si>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</si>
  <si>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</si>
  <si>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</si>
  <si>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</si>
  <si>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</si>
  <si>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</si>
  <si>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</si>
  <si>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</si>
  <si>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</si>
  <si>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</si>
  <si>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</si>
  <si>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</si>
  <si>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</si>
  <si>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</si>
  <si>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</si>
  <si>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</si>
  <si>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</si>
  <si>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</si>
  <si>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</si>
  <si>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</si>
  <si>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</si>
  <si>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</si>
  <si>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</si>
  <si>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</si>
  <si>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</si>
  <si>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</si>
  <si>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</si>
  <si>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</si>
  <si>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</si>
  <si>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</si>
  <si>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</si>
  <si>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</si>
  <si>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</si>
  <si>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</si>
  <si>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</si>
  <si>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</si>
  <si>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</si>
  <si>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</si>
  <si>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</si>
  <si>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</si>
  <si>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</si>
  <si>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</si>
  <si>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</si>
  <si>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</si>
  <si>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</si>
  <si>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</si>
  <si>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</si>
  <si>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</si>
  <si>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</si>
  <si>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</si>
  <si>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</si>
  <si>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</si>
  <si>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</si>
  <si>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</si>
  <si>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</si>
  <si>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</si>
  <si>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</si>
  <si>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</si>
  <si>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</si>
  <si>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</si>
  <si>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</si>
  <si>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</si>
  <si>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</si>
  <si>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</si>
  <si>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</si>
  <si>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</si>
  <si>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</si>
  <si>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</si>
  <si>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</si>
  <si>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</si>
  <si>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</si>
  <si>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</si>
  <si>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</si>
  <si>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</si>
  <si>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</si>
  <si>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</si>
  <si>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</si>
  <si>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</si>
  <si>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</si>
  <si>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</si>
  <si>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</si>
  <si>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</si>
  <si>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</si>
  <si>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</si>
  <si>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</si>
  <si>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</si>
  <si>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</si>
  <si>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</si>
  <si>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</si>
  <si>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</si>
  <si>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</si>
  <si>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</si>
  <si>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</si>
  <si>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</si>
  <si>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</si>
  <si>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</si>
  <si>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</si>
  <si>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</si>
  <si>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</si>
  <si>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</si>
  <si>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</si>
  <si>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</si>
  <si>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</si>
  <si>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</si>
  <si>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</si>
  <si>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</si>
  <si>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</si>
  <si>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</si>
  <si>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</si>
  <si>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</si>
  <si>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</si>
  <si>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</si>
  <si>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</si>
  <si>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</si>
  <si>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</si>
  <si>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</si>
  <si>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</si>
  <si>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</si>
  <si>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</si>
  <si>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</si>
  <si>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</si>
  <si>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</si>
  <si>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</si>
  <si>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</si>
  <si>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</si>
  <si>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</si>
  <si>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</si>
  <si>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</si>
  <si>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</si>
  <si>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</si>
  <si>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</si>
  <si>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</si>
  <si>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</si>
  <si>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</si>
  <si>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</si>
  <si>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</si>
  <si>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</si>
  <si>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</si>
  <si>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</si>
  <si>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</si>
  <si>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</si>
  <si>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</si>
  <si>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</si>
  <si>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</si>
  <si>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</si>
  <si>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</si>
  <si>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</si>
  <si>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</si>
  <si>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</si>
  <si>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</si>
  <si>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</si>
  <si>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</si>
  <si>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</si>
  <si>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</si>
  <si>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</si>
  <si>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</si>
  <si>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</si>
  <si>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</si>
  <si>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</si>
  <si>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</si>
  <si>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</si>
  <si>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</si>
  <si>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</si>
  <si>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</si>
  <si>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</si>
  <si>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</si>
  <si>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</si>
  <si>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</si>
  <si>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</si>
  <si>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</si>
  <si>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</si>
  <si>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</si>
  <si>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</si>
  <si>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</si>
  <si>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</si>
  <si>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</si>
  <si>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</si>
  <si>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</si>
  <si>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</si>
  <si>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</si>
  <si>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</si>
  <si>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</si>
  <si>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</si>
  <si>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</si>
  <si>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</si>
  <si>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</si>
  <si>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</si>
  <si>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</si>
  <si>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</si>
  <si>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</si>
  <si>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</si>
  <si>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</si>
  <si>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</si>
  <si>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</si>
  <si>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</si>
  <si>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</si>
  <si>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</si>
  <si>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</si>
  <si>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</si>
  <si>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</si>
  <si>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</si>
  <si>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</si>
  <si>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</si>
  <si>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</si>
  <si>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</si>
  <si>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</si>
  <si>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</si>
  <si>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</si>
  <si>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</si>
  <si>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</si>
  <si>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</si>
  <si>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</si>
  <si>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</si>
  <si>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</si>
  <si>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</si>
  <si>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</si>
  <si>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</si>
  <si>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</si>
  <si>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</si>
  <si>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</si>
  <si>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</si>
  <si>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</si>
  <si>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</si>
  <si>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</si>
  <si>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</si>
  <si>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</si>
  <si>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</si>
  <si>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</si>
  <si>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</si>
  <si>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</si>
  <si>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</si>
  <si>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</si>
  <si>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</si>
  <si>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</si>
  <si>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</si>
  <si>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</si>
  <si>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</si>
  <si>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</si>
  <si>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</si>
  <si>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</si>
  <si>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</si>
  <si>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</si>
  <si>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</si>
  <si>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</si>
  <si>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</si>
  <si>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</si>
  <si>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</si>
  <si>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</si>
  <si>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</si>
  <si>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</si>
  <si>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</si>
  <si>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</si>
  <si>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</si>
  <si>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</si>
  <si>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</si>
  <si>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</si>
  <si>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</si>
  <si>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</si>
  <si>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</si>
  <si>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</si>
  <si>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</si>
  <si>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</si>
  <si>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</si>
  <si>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</si>
  <si>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</si>
  <si>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</si>
  <si>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</si>
  <si>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</si>
  <si>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</si>
  <si>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</si>
  <si>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</si>
  <si>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</si>
  <si>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</si>
  <si>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</si>
  <si>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</si>
  <si>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</si>
  <si>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</si>
  <si>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</si>
  <si>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</si>
  <si>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</si>
  <si>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</si>
  <si>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</si>
  <si>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</si>
  <si>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</si>
  <si>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</si>
  <si>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</si>
  <si>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</si>
  <si>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</si>
  <si>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</si>
  <si>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</si>
  <si>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</si>
  <si>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</si>
  <si>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</si>
  <si>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</si>
  <si>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</si>
  <si>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</si>
  <si>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</si>
  <si>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</si>
  <si>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</si>
  <si>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</si>
  <si>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</si>
  <si>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</si>
  <si>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</si>
  <si>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</si>
  <si>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</si>
  <si>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</si>
  <si>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</si>
  <si>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</si>
  <si>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</si>
  <si>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</si>
  <si>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</si>
  <si>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</si>
  <si>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</si>
  <si>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</si>
  <si>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</si>
  <si>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</si>
  <si>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</si>
  <si>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</si>
  <si>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</si>
  <si>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</si>
  <si>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</si>
  <si>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</si>
  <si>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</si>
  <si>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</si>
  <si>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</si>
  <si>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</si>
  <si>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</si>
  <si>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</si>
  <si>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</si>
  <si>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</si>
  <si>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</si>
  <si>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</si>
  <si>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</si>
  <si>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</si>
  <si>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</si>
  <si>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</si>
  <si>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</si>
  <si>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</si>
  <si>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</si>
  <si>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</si>
  <si>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</si>
  <si>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</si>
  <si>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</si>
  <si>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</si>
  <si>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</si>
  <si>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</si>
  <si>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</si>
  <si>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</si>
  <si>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</si>
  <si>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</si>
  <si>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</si>
  <si>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</si>
  <si>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</si>
  <si>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</si>
  <si>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</si>
  <si>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</si>
  <si>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</si>
  <si>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</si>
  <si>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</si>
  <si>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</si>
  <si>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</si>
  <si>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</si>
  <si>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</si>
  <si>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</si>
  <si>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</si>
  <si>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</si>
  <si>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</si>
  <si>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</si>
  <si>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</si>
  <si>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</si>
  <si>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</si>
  <si>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</si>
  <si>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</si>
  <si>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</si>
  <si>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</si>
  <si>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</si>
  <si>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</si>
  <si>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</si>
  <si>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</si>
  <si>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</si>
  <si>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</si>
  <si>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</si>
  <si>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</si>
  <si>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</si>
  <si>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</si>
  <si>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</si>
  <si>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</si>
  <si>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</si>
  <si>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</si>
  <si>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</si>
  <si>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</si>
  <si>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</si>
  <si>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</si>
  <si>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</si>
  <si>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</si>
  <si>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</si>
  <si>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</si>
  <si>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</si>
  <si>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</si>
  <si>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</si>
  <si>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</si>
  <si>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</si>
  <si>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</si>
  <si>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</si>
  <si>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</si>
  <si>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</si>
  <si>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</si>
  <si>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</si>
  <si>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</si>
  <si>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</si>
  <si>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</si>
  <si>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</si>
  <si>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</si>
  <si>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</si>
  <si>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</si>
  <si>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</si>
  <si>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</si>
  <si>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</si>
  <si>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</si>
  <si>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</si>
  <si>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</si>
  <si>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</si>
  <si>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</si>
  <si>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</si>
  <si>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</si>
  <si>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</si>
  <si>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</si>
  <si>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</si>
  <si>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</si>
  <si>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</si>
  <si>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</si>
  <si>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</si>
  <si>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</si>
  <si>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</si>
  <si>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</si>
  <si>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</si>
  <si>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</si>
  <si>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</si>
  <si>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</si>
  <si>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</si>
  <si>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</si>
  <si>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</si>
  <si>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</si>
  <si>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</si>
  <si>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</si>
  <si>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</si>
  <si>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</si>
  <si>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</si>
  <si>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</si>
  <si>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</si>
  <si>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</si>
  <si>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</si>
  <si>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</si>
  <si>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</si>
  <si>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</si>
  <si>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</si>
  <si>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</si>
  <si>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</si>
  <si>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</si>
  <si>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</si>
  <si>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</si>
  <si>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</si>
  <si>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</si>
  <si>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</si>
  <si>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</si>
  <si>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</si>
  <si>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</si>
  <si>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</si>
  <si>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</si>
  <si>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</si>
  <si>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</si>
  <si>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</si>
  <si>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</si>
  <si>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</si>
  <si>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</si>
  <si>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</si>
  <si>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</si>
  <si>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</si>
  <si>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</si>
  <si>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</si>
  <si>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</si>
  <si>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</si>
  <si>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</si>
  <si>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</si>
  <si>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</si>
  <si>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</si>
  <si>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</si>
  <si>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</si>
  <si>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</si>
  <si>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</si>
  <si>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</si>
  <si>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</si>
  <si>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</si>
  <si>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</si>
  <si>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</si>
  <si>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</si>
  <si>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</si>
  <si>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</si>
  <si>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</si>
  <si>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</si>
  <si>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</si>
  <si>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</si>
  <si>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</si>
  <si>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</si>
  <si>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</si>
  <si>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</si>
  <si>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</si>
  <si>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</si>
  <si>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</si>
  <si>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</si>
  <si>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</si>
  <si>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</si>
  <si>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</si>
  <si>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</si>
  <si>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</si>
  <si>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</si>
  <si>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</si>
  <si>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</si>
  <si>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</si>
  <si>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</si>
  <si>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</si>
  <si>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</si>
  <si>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</si>
  <si>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</si>
  <si>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</si>
  <si>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</si>
  <si>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</si>
  <si>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</si>
  <si>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</si>
  <si>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</si>
  <si>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</si>
  <si>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</si>
  <si>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</si>
  <si>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</si>
  <si>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</si>
  <si>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</si>
  <si>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</si>
  <si>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</si>
  <si>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</si>
  <si>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</si>
  <si>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</si>
  <si>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</si>
  <si>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</si>
  <si>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</si>
  <si>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</si>
  <si>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</si>
  <si>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</si>
  <si>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</si>
  <si>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</si>
  <si>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</si>
  <si>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</si>
  <si>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</si>
  <si>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</si>
  <si>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</si>
  <si>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</si>
  <si>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</si>
  <si>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</si>
  <si>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</si>
  <si>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</si>
  <si>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</si>
  <si>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</si>
  <si>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</si>
  <si>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</si>
  <si>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</si>
  <si>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</si>
  <si>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</si>
  <si>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</si>
  <si>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</si>
  <si>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</si>
  <si>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</si>
  <si>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</si>
  <si>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</si>
  <si>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</si>
  <si>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</si>
  <si>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</si>
  <si>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</si>
  <si>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</si>
  <si>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</si>
  <si>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</si>
  <si>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</si>
  <si>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</si>
  <si>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</si>
  <si>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</si>
  <si>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</si>
  <si>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</si>
  <si>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</si>
  <si>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</si>
  <si>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</si>
  <si>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</si>
  <si>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</si>
  <si>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</si>
  <si>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</si>
  <si>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</si>
  <si>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</si>
  <si>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</si>
  <si>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</si>
  <si>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</si>
  <si>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</si>
  <si>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</si>
  <si>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</si>
  <si>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</si>
  <si>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</si>
  <si>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</si>
  <si>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</si>
  <si>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</si>
  <si>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</si>
  <si>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</si>
  <si>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</si>
  <si>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</si>
  <si>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</si>
  <si>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</si>
  <si>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</si>
  <si>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</si>
  <si>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</si>
  <si>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</si>
  <si>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</si>
  <si>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</si>
  <si>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</si>
  <si>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</si>
  <si>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</si>
  <si>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</si>
  <si>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</si>
  <si>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</si>
  <si>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</si>
  <si>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</si>
  <si>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</si>
  <si>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</si>
  <si>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</si>
  <si>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</si>
  <si>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</si>
  <si>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</si>
  <si>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</si>
  <si>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</si>
  <si>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</si>
  <si>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</si>
  <si>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</si>
  <si>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</si>
  <si>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</si>
  <si>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</si>
  <si>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</si>
  <si>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</si>
  <si>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</si>
  <si>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</si>
  <si>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</si>
  <si>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</si>
  <si>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</si>
  <si>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</si>
  <si>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</si>
  <si>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</si>
  <si>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</si>
  <si>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</si>
  <si>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</si>
  <si>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</si>
  <si>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</si>
  <si>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</si>
  <si>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</si>
  <si>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</si>
  <si>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</si>
  <si>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</si>
  <si>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</si>
  <si>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</si>
  <si>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</si>
  <si>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</si>
  <si>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</si>
  <si>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</si>
  <si>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</si>
  <si>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</si>
  <si>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</si>
  <si>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</si>
  <si>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</si>
  <si>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</si>
  <si>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</si>
  <si>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</si>
  <si>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</si>
  <si>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</si>
  <si>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</si>
  <si>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</si>
  <si>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</si>
  <si>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</si>
  <si>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</si>
  <si>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</si>
  <si>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</si>
  <si>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</si>
  <si>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</si>
  <si>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</si>
  <si>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</si>
  <si>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</si>
  <si>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</si>
  <si>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</si>
  <si>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</si>
  <si>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</si>
  <si>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</si>
  <si>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</si>
  <si>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</si>
  <si>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</si>
  <si>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</si>
  <si>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</si>
  <si>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</si>
  <si>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</si>
  <si>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</si>
  <si>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</si>
  <si>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</si>
  <si>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</si>
  <si>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</si>
  <si>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</si>
  <si>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</si>
  <si>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</si>
  <si>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</si>
  <si>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</si>
  <si>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</si>
  <si>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</si>
  <si>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</si>
  <si>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</si>
  <si>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</si>
  <si>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</si>
  <si>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</si>
  <si>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</si>
  <si>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</si>
  <si>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</si>
  <si>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</si>
  <si>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</si>
  <si>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</si>
  <si>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</si>
  <si>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</si>
  <si>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</si>
  <si>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</si>
  <si>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</si>
  <si>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</si>
  <si>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</si>
  <si>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</si>
  <si>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</si>
  <si>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</si>
  <si>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</si>
  <si>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</si>
  <si>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</si>
  <si>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</si>
  <si>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</si>
  <si>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</si>
  <si>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</si>
  <si>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</si>
  <si>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</si>
  <si>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</si>
  <si>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</si>
  <si>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</si>
  <si>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</si>
  <si>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</si>
  <si>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</si>
  <si>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</si>
  <si>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</si>
  <si>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</si>
  <si>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</si>
  <si>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</si>
  <si>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</si>
  <si>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</si>
  <si>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</si>
  <si>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</si>
  <si>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</si>
  <si>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</si>
  <si>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</si>
  <si>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</si>
  <si>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</si>
  <si>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</si>
  <si>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</si>
  <si>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</si>
  <si>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</si>
  <si>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</si>
  <si>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</si>
  <si>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</si>
  <si>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</si>
  <si>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</si>
  <si>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</si>
  <si>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</si>
  <si>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</si>
  <si>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</si>
  <si>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</si>
  <si>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</si>
  <si>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</si>
  <si>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</si>
  <si>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</si>
  <si>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</si>
  <si>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</si>
  <si>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</si>
  <si>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</si>
  <si>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</si>
  <si>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</si>
  <si>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</si>
  <si>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</si>
  <si>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</si>
  <si>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</si>
  <si>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</si>
  <si>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</si>
  <si>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</si>
  <si>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</si>
  <si>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</si>
  <si>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</si>
  <si>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</si>
  <si>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</si>
  <si>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</si>
  <si>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</si>
  <si>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</si>
  <si>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</si>
  <si>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</si>
  <si>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</si>
  <si>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</si>
  <si>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</si>
  <si>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</si>
  <si>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</si>
  <si>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</si>
  <si>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</si>
  <si>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</si>
  <si>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</si>
  <si>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</si>
  <si>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</si>
  <si>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</si>
  <si>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</si>
  <si>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</si>
  <si>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</si>
  <si>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</si>
  <si>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</si>
  <si>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</si>
  <si>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</si>
  <si>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</si>
  <si>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</si>
  <si>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</si>
  <si>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</si>
  <si>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</si>
  <si>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</si>
  <si>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</si>
  <si>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</si>
  <si>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</si>
  <si>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</si>
  <si>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</si>
  <si>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</si>
  <si>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</si>
  <si>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</si>
  <si>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</si>
  <si>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</si>
  <si>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</si>
  <si>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</si>
  <si>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</si>
  <si>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</si>
  <si>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</si>
  <si>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</si>
  <si>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</si>
  <si>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</si>
  <si>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</si>
  <si>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</si>
  <si>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</si>
  <si>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</si>
  <si>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</si>
  <si>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</si>
  <si>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</si>
  <si>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</si>
  <si>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</si>
  <si>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</si>
  <si>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</si>
  <si>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</si>
  <si>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</si>
  <si>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</si>
  <si>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</si>
  <si>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</si>
  <si>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</si>
  <si>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</si>
  <si>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</si>
  <si>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</si>
  <si>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</si>
  <si>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</si>
  <si>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</si>
  <si>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</si>
  <si>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</si>
  <si>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</si>
  <si>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</si>
  <si>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</si>
  <si>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</si>
  <si>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</si>
  <si>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</si>
  <si>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</si>
  <si>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</si>
  <si>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</si>
  <si>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</si>
  <si>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</si>
  <si>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</si>
  <si>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</si>
  <si>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</si>
  <si>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</si>
  <si>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</si>
  <si>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</si>
  <si>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</si>
  <si>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</si>
  <si>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</si>
  <si>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</si>
  <si>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</si>
  <si>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</si>
  <si>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</si>
  <si>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</si>
  <si>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</si>
  <si>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</si>
  <si>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</si>
  <si>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</si>
  <si>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</si>
  <si>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</si>
  <si>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</si>
  <si>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</si>
  <si>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</si>
  <si>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</si>
  <si>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</si>
  <si>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</si>
  <si>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</si>
  <si>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</si>
  <si>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</si>
  <si>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</si>
  <si>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</si>
  <si>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</si>
  <si>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</si>
  <si>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</si>
  <si>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</si>
  <si>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</si>
  <si>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</si>
  <si>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</si>
  <si>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</si>
  <si>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</si>
  <si>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</si>
  <si>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</si>
  <si>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</si>
  <si>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</si>
  <si>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</si>
  <si>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</si>
  <si>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</si>
  <si>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</si>
  <si>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</si>
  <si>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</si>
  <si>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</si>
  <si>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</si>
  <si>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</si>
  <si>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</si>
  <si>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</si>
  <si>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</si>
  <si>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</si>
  <si>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</si>
  <si>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</si>
  <si>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</si>
  <si>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</si>
  <si>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</si>
  <si>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</si>
  <si>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</si>
  <si>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</si>
  <si>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</si>
  <si>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</si>
  <si>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</si>
  <si>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</si>
  <si>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</si>
  <si>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</si>
  <si>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</si>
  <si>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</si>
  <si>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</si>
  <si>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</si>
  <si>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</si>
  <si>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</si>
  <si>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</si>
  <si>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</si>
  <si>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</si>
  <si>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</si>
  <si>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</si>
  <si>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</si>
  <si>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</si>
  <si>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</si>
  <si>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</si>
  <si>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</si>
  <si>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</si>
  <si>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</si>
  <si>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</si>
  <si>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</si>
  <si>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</si>
  <si>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</si>
  <si>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</si>
  <si>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</si>
  <si>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</si>
  <si>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</si>
  <si>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</si>
  <si>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</si>
  <si>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</si>
  <si>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</si>
  <si>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</si>
  <si>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</si>
  <si>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</si>
  <si>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</si>
  <si>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</si>
  <si>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</si>
  <si>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</si>
  <si>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</si>
  <si>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</si>
  <si>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</si>
  <si>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</si>
  <si>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</si>
  <si>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</si>
  <si>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</si>
  <si>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</si>
  <si>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</si>
  <si>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</si>
  <si>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</si>
  <si>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</si>
  <si>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</si>
  <si>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</si>
  <si>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</si>
  <si>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</si>
  <si>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</si>
  <si>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</si>
  <si>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</si>
  <si>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</si>
  <si>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</si>
  <si>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</si>
  <si>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</si>
  <si>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</si>
  <si>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</si>
  <si>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</si>
  <si>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</si>
  <si>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</si>
  <si>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</si>
  <si>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</si>
  <si>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</si>
  <si>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</si>
  <si>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</si>
  <si>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</si>
  <si>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</si>
  <si>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</si>
  <si>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</si>
  <si>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</si>
  <si>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</si>
  <si>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</si>
  <si>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</si>
  <si>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</si>
  <si>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</si>
  <si>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</si>
  <si>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</si>
  <si>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</si>
  <si>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</si>
  <si>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</si>
  <si>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</si>
  <si>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</si>
  <si>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</si>
  <si>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</si>
  <si>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</si>
  <si>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</si>
  <si>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</si>
  <si>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</si>
  <si>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</si>
  <si>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</si>
  <si>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</si>
  <si>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</si>
  <si>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</si>
  <si>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</si>
  <si>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</si>
  <si>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</si>
  <si>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</si>
  <si>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</si>
  <si>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</si>
  <si>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</si>
  <si>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</si>
  <si>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</si>
  <si>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</si>
  <si>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</si>
  <si>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</si>
  <si>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</si>
  <si>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</si>
  <si>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</si>
  <si>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</si>
  <si>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</si>
  <si>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</si>
  <si>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</si>
  <si>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</si>
  <si>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</si>
  <si>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</si>
  <si>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</si>
  <si>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</si>
  <si>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</si>
  <si>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</si>
  <si>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</si>
  <si>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</si>
  <si>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</si>
  <si>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</si>
  <si>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</si>
  <si>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</si>
  <si>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</si>
  <si>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</si>
  <si>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</si>
  <si>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</si>
  <si>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</si>
  <si>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</si>
  <si>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</si>
  <si>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</si>
  <si>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</si>
  <si>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</si>
  <si>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</si>
  <si>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</si>
  <si>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</si>
  <si>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</si>
  <si>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</si>
  <si>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</si>
  <si>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</si>
  <si>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</si>
  <si>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</si>
  <si>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</si>
  <si>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</si>
  <si>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</si>
  <si>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</si>
  <si>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</si>
  <si>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</si>
  <si>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</si>
  <si>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</si>
  <si>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</si>
  <si>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</si>
  <si>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</si>
  <si>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</si>
  <si>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</si>
  <si>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</si>
  <si>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</si>
  <si>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</si>
  <si>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</si>
  <si>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</si>
  <si>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</si>
  <si>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</si>
  <si>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</si>
  <si>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</si>
  <si>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</si>
  <si>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</si>
  <si>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</si>
  <si>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</si>
  <si>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</si>
  <si>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</si>
  <si>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</si>
  <si>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</si>
  <si>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</si>
  <si>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</si>
  <si>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</si>
  <si>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</si>
  <si>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</si>
  <si>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</si>
  <si>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</si>
  <si>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</si>
  <si>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</si>
  <si>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</si>
  <si>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</si>
  <si>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</si>
  <si>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</si>
  <si>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</si>
  <si>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</si>
  <si>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</si>
  <si>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</si>
  <si>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</si>
  <si>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</si>
  <si>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</si>
  <si>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</si>
  <si>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</si>
  <si>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</si>
  <si>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</si>
  <si>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</si>
  <si>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</si>
  <si>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</si>
  <si>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</si>
  <si>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</si>
  <si>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</si>
  <si>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</si>
  <si>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</si>
  <si>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</si>
  <si>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</si>
  <si>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</si>
  <si>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</si>
  <si>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</si>
  <si>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</si>
  <si>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</si>
  <si>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</si>
  <si>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</si>
  <si>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</si>
  <si>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</si>
  <si>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</si>
  <si>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</si>
  <si>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</si>
  <si>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</si>
  <si>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</si>
  <si>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</si>
  <si>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</si>
  <si>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</si>
  <si>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</si>
  <si>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</si>
  <si>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</si>
  <si>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</si>
  <si>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</si>
  <si>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</si>
  <si>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</si>
  <si>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</si>
  <si>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</si>
  <si>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</si>
  <si>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</si>
  <si>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</si>
  <si>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</si>
  <si>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</si>
  <si>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</si>
  <si>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</si>
  <si>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</si>
  <si>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</si>
  <si>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</si>
  <si>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</si>
  <si>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</si>
  <si>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</si>
  <si>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</si>
  <si>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</si>
  <si>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</si>
  <si>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</si>
  <si>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</si>
  <si>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</si>
  <si>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</si>
  <si>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</si>
  <si>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</si>
  <si>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</si>
  <si>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</si>
  <si>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</si>
  <si>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</si>
  <si>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</si>
  <si>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</si>
  <si>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</si>
  <si>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</si>
  <si>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</si>
  <si>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</si>
  <si>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</si>
  <si>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</si>
  <si>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</si>
  <si>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</si>
  <si>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</si>
  <si>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</si>
  <si>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</si>
  <si>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</si>
  <si>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</si>
  <si>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</si>
  <si>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</si>
  <si>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</si>
  <si>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</si>
  <si>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</si>
  <si>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</si>
  <si>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</si>
  <si>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</si>
  <si>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</si>
  <si>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</si>
  <si>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</si>
  <si>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</si>
  <si>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</si>
  <si>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</si>
  <si>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</si>
  <si>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</si>
  <si>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</si>
  <si>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</si>
  <si>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</si>
  <si>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</si>
  <si>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</si>
  <si>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</si>
  <si>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</si>
  <si>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</si>
  <si>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</si>
  <si>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</si>
  <si>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</si>
  <si>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</si>
  <si>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</si>
  <si>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</si>
  <si>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</si>
  <si>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</si>
  <si>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</si>
  <si>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</si>
  <si>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</si>
  <si>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</si>
  <si>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</si>
  <si>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</si>
  <si>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</si>
  <si>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</si>
  <si>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</si>
  <si>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</si>
  <si>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</si>
  <si>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</si>
  <si>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</si>
  <si>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</si>
  <si>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</si>
  <si>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</si>
  <si>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</si>
  <si>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</si>
  <si>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</si>
  <si>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</si>
  <si>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</si>
  <si>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</si>
  <si>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</si>
  <si>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</si>
  <si>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</si>
  <si>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</si>
  <si>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</si>
  <si>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</si>
  <si>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</si>
  <si>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</si>
  <si>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</si>
  <si>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</si>
  <si>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</si>
  <si>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</si>
  <si>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</si>
  <si>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</si>
  <si>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</si>
  <si>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</si>
  <si>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</si>
  <si>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</si>
  <si>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</si>
  <si>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</si>
  <si>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</si>
  <si>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</si>
  <si>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</si>
  <si>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</si>
  <si>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</si>
  <si>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</si>
  <si>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</si>
  <si>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</si>
  <si>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</si>
  <si>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</si>
  <si>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</si>
  <si>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</si>
  <si>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</si>
  <si>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</si>
  <si>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</si>
  <si>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</si>
  <si>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</si>
  <si>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</si>
  <si>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</si>
  <si>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</si>
  <si>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</si>
  <si>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</si>
  <si>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</si>
  <si>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</si>
  <si>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</si>
  <si>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</si>
  <si>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</si>
  <si>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</si>
  <si>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</si>
  <si>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</si>
  <si>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</si>
  <si>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</si>
  <si>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</si>
  <si>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</si>
  <si>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</si>
  <si>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</si>
  <si>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</si>
  <si>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</si>
  <si>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</si>
  <si>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</si>
  <si>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</si>
  <si>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</si>
  <si>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</si>
  <si>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</si>
  <si>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</si>
  <si>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</si>
  <si>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</si>
  <si>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</si>
  <si>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</si>
  <si>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</si>
  <si>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</si>
  <si>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</si>
  <si>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</si>
  <si>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</si>
  <si>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</si>
  <si>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</si>
  <si>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</si>
  <si>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</si>
  <si>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</si>
  <si>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</si>
  <si>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</si>
  <si>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</si>
  <si>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</si>
  <si>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</si>
  <si>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</si>
  <si>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</si>
  <si>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</si>
  <si>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</si>
  <si>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</si>
  <si>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</si>
  <si>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</si>
  <si>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</si>
  <si>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</si>
  <si>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</si>
  <si>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</si>
  <si>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</si>
  <si>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</si>
  <si>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</si>
  <si>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</si>
  <si>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</si>
  <si>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</si>
  <si>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</si>
  <si>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</si>
  <si>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</si>
  <si>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</si>
  <si>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</si>
  <si>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</si>
  <si>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</si>
  <si>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</si>
  <si>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</si>
  <si>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</si>
  <si>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</si>
  <si>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</si>
  <si>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</si>
  <si>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</si>
  <si>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</si>
  <si>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</si>
  <si>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</si>
  <si>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</si>
  <si>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</si>
  <si>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</si>
  <si>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</si>
  <si>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</si>
  <si>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</si>
  <si>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</si>
  <si>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</si>
  <si>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</si>
  <si>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</si>
  <si>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</si>
  <si>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</si>
  <si>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</si>
  <si>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</si>
  <si>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</si>
  <si>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</si>
  <si>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</si>
  <si>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</si>
  <si>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</si>
  <si>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</si>
  <si>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</si>
  <si>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</si>
  <si>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</si>
  <si>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</si>
  <si>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</si>
  <si>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</si>
  <si>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</si>
  <si>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</si>
  <si>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</si>
  <si>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</si>
  <si>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</si>
  <si>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</si>
  <si>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</si>
  <si>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</si>
  <si>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</si>
  <si>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</si>
  <si>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</si>
  <si>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</si>
  <si>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</si>
  <si>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</si>
  <si>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</si>
  <si>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</si>
  <si>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</si>
  <si>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</si>
  <si>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</si>
  <si>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</si>
  <si>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</si>
  <si>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</si>
  <si>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</si>
  <si>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</si>
  <si>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</si>
  <si>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</si>
  <si>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</si>
  <si>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</si>
  <si>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</si>
  <si>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</si>
  <si>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</si>
  <si>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</si>
  <si>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</si>
  <si>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</si>
  <si>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</si>
  <si>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</si>
  <si>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</si>
  <si>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</si>
  <si>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</si>
  <si>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</si>
  <si>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</si>
  <si>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</si>
  <si>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</si>
  <si>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</si>
  <si>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</si>
  <si>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</si>
  <si>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</si>
  <si>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</si>
  <si>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</si>
  <si>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</si>
  <si>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</si>
  <si>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</si>
  <si>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</si>
  <si>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</si>
  <si>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</si>
  <si>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</si>
  <si>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</si>
  <si>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</si>
  <si>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</si>
  <si>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</si>
  <si>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</si>
  <si>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</si>
  <si>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</si>
  <si>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</si>
  <si>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</si>
  <si>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</si>
  <si>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</si>
  <si>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</si>
  <si>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</si>
  <si>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</si>
  <si>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</si>
  <si>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</si>
  <si>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</si>
  <si>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</si>
  <si>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</si>
  <si>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</si>
  <si>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</si>
  <si>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</si>
  <si>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</si>
  <si>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</si>
  <si>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</si>
  <si>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</si>
  <si>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</si>
  <si>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</si>
  <si>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</si>
  <si>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</si>
  <si>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</si>
  <si>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</si>
  <si>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</si>
  <si>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</si>
  <si>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</si>
  <si>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</si>
  <si>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</si>
  <si>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</si>
  <si>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</si>
  <si>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</si>
  <si>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</si>
  <si>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</si>
  <si>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</si>
  <si>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</si>
  <si>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</si>
  <si>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</si>
  <si>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</si>
  <si>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</si>
  <si>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</si>
  <si>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</si>
  <si>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</si>
  <si>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</si>
  <si>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</si>
  <si>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</si>
  <si>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</si>
  <si>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</si>
  <si>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</si>
  <si>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</si>
  <si>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</si>
  <si>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</si>
  <si>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</si>
  <si>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</si>
  <si>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</si>
  <si>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</si>
  <si>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</si>
  <si>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</si>
  <si>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</si>
  <si>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</si>
  <si>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</si>
  <si>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</si>
  <si>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</si>
  <si>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</si>
  <si>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</si>
  <si>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</si>
  <si>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</si>
  <si>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</si>
  <si>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</si>
  <si>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</si>
  <si>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</si>
  <si>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</si>
  <si>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</si>
  <si>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</si>
  <si>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</si>
  <si>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</si>
  <si>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</si>
  <si>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</si>
  <si>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</si>
  <si>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</si>
  <si>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</si>
  <si>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</si>
  <si>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</si>
  <si>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</si>
  <si>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</si>
  <si>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</si>
  <si>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</si>
  <si>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</si>
  <si>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</si>
  <si>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</si>
  <si>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</si>
  <si>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</si>
  <si>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</si>
  <si>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</si>
  <si>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</si>
  <si>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</si>
  <si>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</si>
  <si>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</si>
  <si>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</si>
  <si>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</si>
  <si>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</si>
  <si>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</si>
  <si>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</si>
  <si>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</si>
  <si>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</si>
  <si>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</si>
  <si>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</si>
  <si>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</si>
  <si>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</si>
  <si>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</si>
  <si>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</si>
  <si>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</si>
  <si>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</si>
  <si>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</si>
  <si>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</si>
  <si>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</si>
  <si>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</si>
  <si>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</si>
  <si>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</si>
  <si>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</si>
  <si>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</si>
  <si>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</si>
  <si>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</si>
  <si>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</si>
  <si>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</si>
  <si>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</si>
  <si>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</si>
  <si>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</si>
  <si>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</si>
  <si>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</si>
  <si>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</si>
  <si>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</si>
  <si>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</si>
  <si>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</si>
  <si>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</si>
  <si>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</si>
  <si>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</si>
  <si>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</si>
  <si>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</si>
  <si>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</si>
  <si>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</si>
  <si>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</si>
  <si>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</si>
  <si>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</si>
  <si>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</si>
  <si>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</si>
  <si>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</si>
  <si>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</si>
  <si>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</si>
  <si>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</si>
  <si>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</si>
  <si>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</si>
  <si>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</si>
  <si>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</si>
  <si>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</si>
  <si>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</si>
  <si>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</si>
  <si>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</si>
  <si>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</si>
  <si>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</si>
  <si>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</si>
  <si>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</si>
  <si>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</si>
  <si>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</si>
  <si>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</si>
  <si>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</si>
  <si>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</si>
  <si>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</si>
  <si>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</si>
  <si>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</si>
  <si>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</si>
  <si>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</si>
  <si>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</si>
  <si>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</si>
  <si>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</si>
  <si>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</si>
  <si>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</si>
  <si>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</si>
  <si>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</si>
  <si>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</si>
  <si>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</si>
  <si>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</si>
  <si>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</si>
  <si>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</si>
  <si>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</si>
  <si>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</si>
  <si>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</si>
  <si>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</si>
  <si>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</si>
  <si>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</si>
  <si>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</si>
  <si>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</si>
  <si>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</si>
  <si>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</si>
  <si>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</si>
  <si>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</si>
  <si>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</si>
  <si>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</si>
  <si>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</si>
  <si>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</si>
  <si>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</si>
  <si>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</si>
  <si>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</si>
  <si>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</si>
  <si>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</si>
  <si>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</si>
  <si>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</si>
  <si>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</si>
  <si>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</si>
  <si>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</si>
  <si>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</si>
  <si>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</si>
  <si>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</si>
  <si>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</si>
  <si>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</si>
  <si>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</si>
  <si>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</si>
  <si>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</si>
  <si>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</si>
  <si>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</si>
  <si>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</si>
  <si>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</si>
  <si>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</si>
  <si>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</si>
  <si>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</si>
  <si>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</si>
  <si>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</si>
  <si>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</si>
  <si>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</si>
  <si>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</si>
  <si>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</si>
  <si>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</si>
  <si>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</si>
  <si>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</si>
  <si>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</si>
  <si>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</si>
  <si>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</si>
  <si>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</si>
  <si>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</si>
  <si>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</si>
  <si>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</si>
  <si>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</si>
  <si>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</si>
  <si>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</si>
  <si>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</si>
  <si>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</si>
  <si>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</si>
  <si>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</si>
  <si>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</si>
  <si>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</si>
  <si>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</si>
  <si>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</si>
  <si>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</si>
  <si>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</si>
  <si>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</si>
  <si>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</si>
  <si>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</si>
  <si>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</si>
  <si>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</si>
  <si>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</si>
  <si>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</si>
  <si>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</si>
  <si>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</si>
  <si>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</si>
  <si>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</si>
  <si>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</si>
  <si>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</si>
  <si>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</si>
  <si>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</si>
  <si>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</si>
  <si>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</si>
  <si>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</si>
  <si>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</si>
  <si>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</si>
  <si>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</si>
  <si>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</si>
  <si>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</si>
  <si>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</si>
  <si>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</si>
  <si>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</si>
  <si>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</si>
  <si>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</si>
  <si>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</si>
  <si>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</si>
  <si>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</si>
  <si>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</si>
  <si>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</si>
  <si>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</si>
  <si>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</si>
  <si>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</si>
  <si>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</si>
  <si>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</si>
  <si>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</si>
  <si>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</si>
  <si>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</si>
  <si>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</si>
  <si>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</si>
  <si>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</si>
  <si>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</si>
  <si>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</si>
  <si>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</si>
  <si>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</si>
  <si>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</si>
  <si>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</si>
  <si>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</si>
  <si>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</si>
  <si>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</si>
  <si>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</si>
  <si>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</si>
  <si>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</si>
  <si>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</si>
  <si>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</si>
  <si>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</si>
  <si>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</si>
  <si>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</si>
  <si>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</si>
  <si>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</si>
  <si>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</si>
  <si>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</si>
  <si>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</si>
  <si>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</si>
  <si>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</si>
  <si>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</si>
  <si>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</si>
  <si>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</si>
  <si>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</si>
  <si>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</si>
  <si>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</si>
  <si>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</si>
  <si>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</si>
  <si>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</si>
  <si>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</si>
  <si>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</si>
  <si>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</si>
  <si>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</si>
  <si>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</si>
  <si>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</si>
  <si>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</si>
  <si>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</si>
  <si>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</si>
  <si>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</si>
  <si>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</si>
  <si>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</si>
  <si>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</si>
  <si>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</si>
  <si>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</si>
  <si>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</si>
  <si>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</si>
  <si>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</si>
  <si>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</si>
  <si>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</si>
  <si>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</si>
  <si>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</si>
  <si>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</si>
  <si>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</si>
  <si>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</si>
  <si>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</si>
  <si>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</si>
  <si>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</si>
  <si>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</si>
  <si>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</si>
  <si>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</si>
  <si>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</si>
  <si>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</si>
  <si>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</si>
  <si>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</si>
  <si>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</si>
  <si>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</si>
  <si>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</si>
  <si>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</si>
  <si>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</si>
  <si>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</si>
  <si>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</si>
  <si>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</si>
  <si>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</si>
  <si>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</si>
  <si>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</si>
  <si>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</si>
  <si>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</si>
  <si>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</si>
  <si>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</si>
  <si>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</si>
  <si>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</si>
  <si>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</si>
  <si>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</si>
  <si>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</si>
  <si>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</si>
  <si>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</si>
  <si>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</si>
  <si>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</si>
  <si>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</si>
  <si>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</si>
  <si>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</si>
  <si>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</si>
  <si>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</si>
  <si>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</si>
  <si>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</si>
  <si>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</si>
  <si>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</si>
  <si>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</si>
  <si>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</si>
  <si>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</si>
  <si>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</si>
  <si>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</si>
  <si>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</si>
  <si>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</si>
  <si>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</si>
  <si>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</si>
  <si>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</si>
  <si>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</si>
  <si>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</si>
  <si>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</si>
  <si>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</si>
  <si>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</si>
  <si>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</si>
  <si>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</si>
  <si>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</si>
  <si>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</si>
  <si>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</si>
  <si>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</si>
  <si>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</si>
  <si>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</si>
  <si>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</si>
  <si>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</si>
  <si>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</si>
  <si>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</si>
  <si>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</si>
  <si>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</si>
  <si>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</si>
  <si>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</si>
  <si>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</si>
  <si>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</si>
  <si>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</si>
  <si>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</si>
  <si>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</si>
  <si>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</si>
  <si>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</si>
  <si>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</si>
  <si>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</si>
  <si>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</si>
  <si>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</si>
  <si>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</si>
  <si>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</si>
  <si>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</si>
  <si>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</si>
  <si>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</si>
  <si>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</si>
  <si>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</si>
  <si>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</si>
  <si>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</si>
  <si>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</si>
  <si>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</si>
  <si>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</si>
  <si>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</si>
  <si>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</si>
  <si>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</si>
  <si>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</si>
  <si>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</si>
  <si>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</si>
  <si>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</si>
  <si>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</si>
  <si>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</si>
  <si>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</si>
  <si>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</si>
  <si>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</si>
  <si>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</si>
  <si>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</si>
  <si>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</si>
  <si>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</si>
  <si>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</si>
  <si>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</si>
  <si>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</si>
  <si>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</si>
  <si>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</si>
  <si>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</si>
  <si>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</si>
  <si>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</si>
  <si>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</si>
  <si>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</si>
  <si>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</si>
  <si>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</si>
  <si>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</si>
  <si>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</si>
  <si>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</si>
  <si>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</si>
  <si>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</si>
  <si>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</si>
  <si>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</si>
  <si>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</si>
  <si>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</si>
  <si>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</si>
  <si>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</si>
  <si>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</si>
  <si>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</si>
  <si>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</si>
  <si>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</si>
  <si>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</si>
  <si>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</si>
  <si>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</si>
  <si>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</si>
  <si>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</si>
  <si>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</si>
  <si>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</si>
  <si>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</si>
  <si>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</si>
  <si>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</si>
  <si>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</si>
  <si>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</si>
  <si>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</si>
  <si>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</si>
  <si>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</si>
  <si>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</si>
  <si>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</si>
  <si>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</si>
  <si>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</si>
  <si>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</si>
  <si>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</si>
  <si>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</si>
  <si>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</si>
  <si>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</si>
  <si>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</si>
  <si>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</si>
  <si>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</si>
  <si>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</si>
  <si>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</si>
  <si>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</si>
  <si>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</si>
  <si>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</si>
  <si>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</si>
  <si>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</si>
  <si>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</si>
  <si>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</si>
  <si>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</si>
  <si>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</si>
  <si>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</si>
  <si>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</si>
  <si>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</si>
  <si>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</si>
  <si>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</si>
  <si>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</si>
  <si>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</si>
  <si>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</si>
  <si>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</si>
  <si>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</si>
  <si>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</si>
  <si>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</si>
  <si>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</si>
  <si>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</si>
  <si>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</si>
  <si>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</si>
  <si>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</si>
  <si>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</si>
  <si>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</si>
  <si>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</si>
  <si>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</si>
  <si>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</si>
  <si>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</si>
  <si>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</si>
  <si>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</si>
  <si>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</si>
  <si>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</si>
  <si>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</si>
  <si>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</si>
  <si>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</si>
  <si>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</si>
  <si>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</si>
  <si>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</si>
  <si>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</si>
  <si>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</si>
  <si>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</si>
  <si>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</si>
  <si>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</si>
  <si>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</si>
  <si>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</si>
  <si>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</si>
  <si>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</si>
  <si>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</si>
  <si>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</si>
  <si>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</si>
  <si>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</si>
  <si>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</si>
  <si>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</si>
  <si>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</si>
  <si>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</si>
  <si>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</si>
  <si>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</si>
  <si>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</si>
  <si>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</si>
  <si>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</si>
  <si>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</si>
  <si>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</si>
  <si>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</si>
  <si>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</si>
  <si>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</si>
  <si>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</si>
  <si>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</si>
  <si>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</si>
  <si>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</si>
  <si>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</si>
  <si>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</si>
  <si>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</si>
  <si>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</si>
  <si>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</si>
  <si>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</si>
  <si>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</si>
  <si>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</si>
  <si>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</si>
  <si>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</si>
  <si>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</si>
  <si>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</si>
  <si>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</si>
  <si>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</si>
  <si>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</si>
  <si>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</si>
  <si>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</si>
  <si>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</si>
  <si>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</si>
  <si>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</si>
  <si>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</si>
  <si>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</si>
  <si>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</si>
  <si>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</si>
  <si>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</si>
  <si>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</si>
  <si>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</si>
  <si>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</si>
  <si>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</si>
  <si>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</si>
  <si>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</si>
  <si>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</si>
  <si>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</si>
  <si>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</si>
  <si>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</si>
  <si>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</si>
  <si>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</si>
  <si>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</si>
  <si>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</si>
  <si>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</si>
  <si>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</si>
  <si>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</si>
  <si>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</si>
  <si>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</si>
  <si>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</si>
  <si>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</si>
  <si>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</si>
  <si>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</si>
  <si>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</si>
  <si>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</si>
  <si>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</si>
  <si>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</si>
  <si>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</si>
  <si>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</si>
  <si>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</si>
  <si>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</si>
  <si>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</si>
  <si>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</si>
  <si>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</si>
  <si>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</si>
  <si>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</si>
  <si>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</si>
  <si>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</si>
  <si>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</si>
  <si>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</si>
  <si>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</si>
  <si>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</si>
  <si>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</si>
  <si>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</si>
  <si>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</si>
  <si>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</si>
  <si>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</si>
  <si>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</si>
  <si>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</si>
  <si>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</si>
  <si>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</si>
  <si>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</si>
  <si>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</si>
  <si>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</si>
  <si>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</si>
  <si>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</si>
  <si>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</si>
  <si>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</si>
  <si>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</si>
  <si>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</si>
  <si>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</si>
  <si>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</si>
  <si>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</si>
  <si>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</si>
  <si>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</si>
  <si>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</si>
  <si>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</si>
  <si>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</si>
  <si>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</si>
  <si>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</si>
  <si>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</si>
  <si>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</si>
  <si>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</si>
  <si>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</si>
  <si>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</si>
  <si>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</si>
  <si>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</si>
  <si>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</si>
  <si>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</si>
  <si>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</si>
  <si>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</si>
  <si>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</si>
  <si>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</si>
  <si>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</si>
  <si>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</si>
  <si>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</si>
  <si>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</si>
  <si>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</si>
  <si>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</si>
  <si>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</si>
  <si>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</si>
  <si>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</si>
  <si>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</si>
  <si>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</si>
  <si>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</si>
  <si>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</si>
  <si>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</si>
  <si>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</si>
  <si>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</si>
  <si>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</si>
  <si>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</si>
  <si>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</si>
  <si>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</si>
  <si>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</si>
  <si>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</si>
  <si>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</si>
  <si>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</si>
  <si>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</si>
  <si>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</si>
  <si>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</si>
  <si>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</si>
  <si>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</si>
  <si>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</si>
  <si>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</si>
  <si>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</si>
  <si>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</si>
  <si>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</si>
  <si>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</si>
  <si>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</si>
  <si>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</si>
  <si>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</si>
  <si>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</si>
  <si>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</si>
  <si>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</si>
  <si>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</si>
  <si>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</si>
  <si>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</si>
  <si>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</si>
  <si>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</si>
  <si>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</si>
  <si>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</si>
  <si>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</si>
  <si>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</si>
  <si>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</si>
  <si>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</si>
  <si>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</si>
  <si>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</si>
  <si>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</si>
  <si>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</si>
  <si>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</si>
  <si>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</si>
  <si>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</si>
  <si>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</si>
  <si>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</si>
  <si>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</si>
  <si>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</si>
  <si>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</si>
  <si>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</si>
  <si>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</si>
  <si>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</si>
  <si>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</si>
  <si>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</si>
  <si>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</si>
  <si>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</si>
  <si>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</si>
  <si>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</si>
  <si>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</si>
  <si>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</si>
  <si>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</si>
  <si>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</si>
  <si>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</si>
  <si>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</si>
  <si>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</si>
  <si>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</si>
  <si>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</si>
  <si>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</si>
  <si>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</si>
  <si>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</si>
  <si>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</si>
  <si>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</si>
  <si>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</si>
  <si>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</si>
  <si>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</si>
  <si>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</si>
  <si>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</si>
  <si>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</si>
  <si>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</si>
  <si>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</si>
  <si>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</si>
  <si>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</si>
  <si>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</si>
  <si>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</si>
  <si>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</si>
  <si>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</si>
  <si>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</si>
  <si>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</si>
  <si>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</si>
  <si>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</si>
  <si>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</si>
  <si>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</si>
  <si>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</si>
  <si>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</si>
  <si>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</si>
  <si>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</si>
  <si>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</si>
  <si>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</si>
  <si>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</si>
  <si>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</si>
  <si>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</si>
  <si>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</si>
  <si>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</si>
  <si>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</si>
  <si>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</si>
  <si>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</si>
  <si>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</si>
  <si>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</si>
  <si>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</si>
  <si>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</si>
  <si>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</si>
  <si>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</si>
  <si>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</si>
  <si>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</si>
  <si>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</si>
  <si>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</si>
  <si>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</si>
  <si>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</si>
  <si>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</si>
  <si>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</si>
  <si>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</si>
  <si>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</si>
  <si>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</si>
  <si>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</si>
  <si>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</si>
  <si>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</si>
  <si>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</si>
  <si>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</si>
  <si>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</si>
  <si>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</si>
  <si>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</si>
  <si>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</si>
  <si>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</si>
  <si>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</si>
  <si>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</si>
  <si>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</si>
  <si>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</si>
  <si>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</si>
  <si>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</si>
  <si>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</si>
  <si>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</si>
  <si>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</si>
  <si>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</si>
  <si>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</si>
  <si>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</si>
  <si>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</si>
  <si>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</si>
  <si>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</si>
  <si>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</si>
  <si>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</si>
  <si>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</si>
  <si>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</si>
  <si>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</si>
  <si>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</si>
  <si>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</si>
  <si>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</si>
  <si>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</si>
  <si>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</si>
  <si>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</si>
  <si>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</si>
  <si>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</si>
  <si>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</si>
  <si>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</si>
  <si>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</si>
  <si>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</si>
  <si>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</si>
  <si>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</si>
  <si>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</si>
  <si>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</si>
  <si>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</si>
  <si>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</si>
  <si>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</si>
  <si>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</si>
  <si>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</si>
  <si>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</si>
  <si>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</si>
  <si>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</si>
  <si>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</si>
  <si>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</si>
  <si>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</si>
  <si>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</si>
  <si>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</si>
  <si>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</si>
  <si>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</si>
  <si>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</si>
  <si>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</si>
  <si>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</si>
  <si>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</si>
  <si>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</si>
  <si>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</si>
  <si>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</si>
  <si>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</si>
  <si>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</si>
  <si>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</si>
  <si>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</si>
  <si>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</si>
  <si>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</si>
  <si>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</si>
  <si>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</si>
  <si>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</si>
  <si>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</si>
  <si>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</si>
  <si>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</si>
  <si>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</si>
  <si>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</si>
  <si>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</si>
  <si>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</si>
  <si>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</si>
  <si>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</si>
  <si>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</si>
  <si>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</si>
  <si>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</si>
  <si>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</si>
  <si>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</si>
  <si>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</si>
  <si>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</si>
  <si>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</si>
  <si>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</si>
  <si>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</si>
  <si>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</si>
  <si>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</si>
  <si>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</si>
  <si>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</si>
  <si>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</si>
  <si>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</si>
  <si>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</si>
  <si>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</si>
  <si>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</si>
  <si>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</si>
  <si>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</si>
  <si>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</si>
  <si>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</si>
  <si>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</si>
  <si>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</si>
  <si>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</si>
  <si>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</si>
  <si>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</si>
  <si>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</si>
  <si>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</si>
  <si>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</si>
  <si>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</si>
  <si>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</si>
  <si>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</si>
  <si>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</si>
  <si>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</si>
  <si>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</si>
  <si>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</si>
  <si>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</si>
  <si>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</si>
  <si>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</si>
  <si>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</si>
  <si>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</si>
  <si>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</si>
  <si>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</si>
  <si>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</si>
  <si>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</si>
  <si>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</si>
  <si>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</si>
  <si>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</si>
  <si>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</si>
  <si>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</si>
  <si>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</si>
  <si>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</si>
  <si>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</si>
  <si>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</si>
  <si>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</si>
  <si>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</si>
  <si>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</si>
  <si>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</si>
  <si>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</si>
  <si>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</si>
  <si>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</si>
  <si>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</si>
  <si>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</si>
  <si>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</si>
  <si>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</si>
  <si>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</si>
  <si>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</si>
  <si>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</si>
  <si>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</si>
  <si>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</si>
  <si>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</si>
  <si>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</si>
  <si>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</si>
  <si>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</si>
  <si>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</si>
  <si>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</si>
  <si>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</si>
  <si>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</si>
  <si>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</si>
  <si>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</si>
  <si>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</si>
  <si>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</si>
  <si>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</si>
  <si>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</si>
  <si>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</si>
  <si>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</si>
  <si>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</si>
  <si>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</si>
  <si>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</si>
  <si>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</si>
  <si>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</si>
  <si>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</si>
  <si>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</si>
  <si>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</si>
  <si>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</si>
  <si>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</si>
  <si>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</si>
  <si>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</si>
  <si>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</si>
  <si>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</si>
  <si>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</si>
  <si>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</si>
  <si>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</si>
  <si>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</si>
  <si>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</si>
  <si>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</si>
  <si>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</si>
  <si>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</si>
  <si>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</si>
  <si>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</si>
  <si>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</si>
  <si>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</si>
  <si>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</si>
  <si>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</si>
  <si>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</si>
  <si>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</si>
  <si>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</si>
  <si>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</si>
  <si>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</si>
  <si>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</si>
  <si>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</si>
  <si>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</si>
  <si>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</si>
  <si>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</si>
  <si>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</si>
  <si>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</si>
  <si>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</si>
  <si>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</si>
  <si>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</si>
  <si>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</si>
  <si>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</si>
  <si>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</si>
  <si>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</si>
  <si>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</si>
  <si>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</si>
  <si>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</si>
  <si>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</si>
  <si>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</si>
  <si>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</si>
  <si>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</si>
  <si>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</si>
  <si>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</si>
  <si>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</si>
  <si>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</si>
  <si>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</si>
  <si>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</si>
  <si>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</si>
  <si>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</si>
  <si>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</si>
  <si>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</si>
  <si>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</si>
  <si>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</si>
  <si>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</si>
  <si>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</si>
  <si>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</si>
  <si>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</si>
  <si>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</si>
  <si>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</si>
  <si>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</si>
  <si>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</si>
  <si>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</si>
  <si>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</si>
  <si>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</si>
  <si>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</si>
  <si>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</si>
  <si>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</si>
  <si>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</si>
  <si>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</si>
  <si>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</si>
  <si>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</si>
  <si>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</si>
  <si>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</si>
  <si>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</si>
  <si>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</si>
  <si>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</si>
  <si>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</si>
  <si>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</si>
  <si>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</si>
  <si>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</si>
  <si>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</si>
  <si>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</si>
  <si>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</si>
  <si>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</si>
  <si>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</si>
  <si>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</si>
  <si>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</si>
  <si>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</si>
  <si>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</si>
  <si>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</si>
  <si>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</si>
  <si>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</si>
  <si>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</si>
  <si>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</si>
  <si>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</si>
  <si>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</si>
  <si>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</si>
  <si>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</si>
  <si>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</si>
  <si>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</si>
  <si>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</si>
  <si>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</si>
  <si>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</si>
  <si>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</si>
  <si>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</si>
  <si>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</si>
  <si>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</si>
  <si>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</si>
  <si>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</si>
  <si>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</si>
  <si>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</si>
  <si>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</si>
  <si>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</si>
  <si>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</si>
  <si>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</si>
  <si>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</si>
  <si>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</si>
  <si>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</si>
  <si>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</si>
  <si>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</si>
  <si>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</si>
  <si>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</si>
  <si>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</si>
  <si>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</si>
  <si>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</si>
  <si>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</si>
  <si>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</si>
  <si>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</si>
  <si>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</si>
  <si>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</si>
  <si>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</si>
  <si>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</si>
  <si>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</si>
  <si>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</si>
  <si>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</si>
  <si>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</si>
  <si>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</si>
  <si>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</si>
  <si>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</si>
  <si>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</si>
  <si>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</si>
  <si>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</si>
  <si>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</si>
  <si>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</si>
  <si>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</si>
  <si>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</si>
  <si>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</si>
  <si>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</si>
  <si>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</si>
  <si>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</si>
  <si>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</si>
  <si>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</si>
  <si>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</si>
  <si>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</si>
  <si>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</si>
  <si>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</si>
  <si>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</si>
  <si>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</si>
  <si>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</si>
  <si>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</si>
  <si>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</si>
  <si>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</si>
  <si>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</si>
  <si>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</si>
  <si>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</si>
  <si>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</si>
  <si>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</si>
  <si>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</si>
  <si>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</si>
  <si>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</si>
  <si>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</si>
  <si>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</si>
  <si>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</si>
  <si>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</si>
  <si>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</si>
  <si>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</si>
  <si>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</si>
  <si>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</si>
  <si>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</si>
  <si>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</si>
  <si>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</si>
  <si>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</si>
  <si>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</si>
  <si>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</si>
  <si>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</si>
  <si>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</si>
  <si>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</si>
  <si>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</si>
  <si>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</si>
  <si>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</si>
  <si>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</si>
  <si>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</si>
  <si>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</si>
  <si>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</si>
  <si>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</si>
  <si>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</si>
  <si>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</si>
  <si>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</si>
  <si>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</si>
  <si>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</si>
  <si>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</si>
  <si>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</si>
  <si>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</si>
  <si>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</si>
  <si>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</si>
  <si>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</si>
  <si>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</si>
  <si>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</si>
  <si>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</si>
  <si>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</si>
  <si>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</si>
  <si>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</si>
  <si>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</si>
  <si>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</si>
  <si>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</si>
  <si>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</si>
  <si>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</si>
  <si>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</si>
  <si>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</si>
  <si>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</si>
  <si>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</si>
  <si>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</si>
  <si>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</si>
  <si>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</si>
  <si>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</si>
  <si>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</si>
  <si>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</si>
  <si>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</si>
  <si>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</si>
  <si>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</si>
  <si>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</si>
  <si>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</si>
  <si>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</si>
  <si>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</si>
  <si>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</si>
  <si>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</si>
  <si>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</si>
  <si>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</si>
  <si>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</si>
  <si>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</si>
  <si>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</si>
  <si>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</si>
  <si>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</si>
  <si>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</si>
  <si>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</si>
  <si>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</si>
  <si>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</si>
  <si>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</si>
  <si>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</si>
  <si>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</si>
  <si>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</si>
  <si>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</si>
  <si>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</si>
  <si>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</si>
  <si>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</si>
  <si>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</si>
  <si>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</si>
  <si>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</si>
  <si>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</si>
  <si>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</si>
  <si>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</si>
  <si>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</si>
  <si>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</si>
  <si>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</si>
  <si>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</si>
  <si>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</si>
  <si>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</si>
  <si>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</si>
  <si>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</si>
  <si>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</si>
  <si>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</si>
  <si>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</si>
  <si>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</si>
  <si>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</si>
  <si>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</si>
  <si>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</si>
  <si>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</si>
  <si>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</si>
  <si>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</si>
  <si>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</si>
  <si>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</si>
  <si>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</si>
  <si>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</si>
  <si>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</si>
  <si>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</si>
  <si>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</si>
  <si>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</si>
  <si>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</si>
  <si>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</si>
  <si>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</si>
  <si>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</si>
  <si>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</si>
  <si>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</si>
  <si>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</si>
  <si>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</si>
  <si>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</si>
  <si>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</si>
  <si>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</si>
  <si>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</si>
  <si>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</si>
  <si>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</si>
  <si>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</si>
  <si>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</si>
  <si>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</si>
  <si>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</si>
  <si>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</si>
  <si>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</si>
  <si>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</si>
  <si>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</si>
  <si>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</si>
  <si>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</si>
  <si>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</si>
  <si>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</si>
  <si>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</si>
  <si>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</si>
  <si>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</si>
  <si>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</si>
  <si>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</si>
  <si>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</si>
  <si>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</si>
  <si>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</si>
  <si>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</si>
  <si>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</si>
  <si>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</si>
  <si>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</si>
  <si>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</si>
  <si>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</si>
  <si>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</si>
  <si>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</si>
  <si>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</si>
  <si>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</si>
  <si>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</si>
  <si>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</si>
  <si>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</si>
  <si>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</si>
  <si>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</si>
  <si>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</si>
  <si>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</si>
  <si>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</si>
  <si>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</si>
  <si>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</si>
  <si>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</si>
  <si>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</si>
  <si>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</si>
  <si>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</si>
  <si>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</si>
  <si>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</si>
  <si>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</si>
  <si>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</si>
  <si>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</si>
  <si>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</si>
  <si>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</si>
  <si>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</si>
  <si>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</si>
  <si>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</si>
  <si>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</si>
  <si>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</si>
  <si>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</si>
  <si>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</si>
  <si>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</si>
  <si>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</si>
  <si>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</si>
  <si>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</si>
  <si>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</si>
  <si>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</si>
  <si>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</si>
  <si>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</si>
  <si>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</si>
  <si>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</si>
  <si>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</si>
  <si>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</si>
  <si>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</si>
  <si>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</si>
  <si>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</si>
  <si>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</si>
  <si>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</si>
  <si>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</si>
  <si>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</si>
  <si>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</si>
  <si>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</si>
  <si>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</si>
  <si>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</si>
  <si>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</si>
  <si>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</si>
  <si>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</si>
  <si>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</si>
  <si>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</si>
  <si>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</si>
  <si>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</si>
  <si>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</si>
  <si>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</si>
  <si>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</si>
  <si>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</si>
  <si>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</si>
  <si>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</si>
  <si>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</si>
  <si>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</si>
  <si>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</si>
  <si>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</si>
  <si>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</si>
  <si>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</si>
  <si>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</si>
  <si>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</si>
  <si>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</si>
  <si>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</si>
  <si>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</si>
  <si>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</si>
  <si>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</si>
  <si>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</si>
  <si>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</si>
  <si>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</si>
  <si>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</si>
  <si>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</si>
  <si>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</si>
  <si>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</si>
  <si>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</si>
  <si>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</si>
  <si>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</si>
  <si>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</si>
  <si>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</si>
  <si>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</si>
  <si>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</si>
  <si>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</si>
  <si>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</si>
  <si>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</si>
  <si>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</si>
  <si>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</si>
  <si>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</si>
  <si>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</si>
  <si>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</si>
  <si>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</si>
  <si>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</si>
  <si>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</si>
  <si>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</si>
  <si>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</si>
  <si>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</si>
  <si>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</si>
  <si>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</si>
  <si>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</si>
  <si>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</si>
  <si>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</si>
  <si>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</si>
  <si>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</si>
  <si>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</si>
  <si>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</si>
  <si>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</si>
  <si>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</si>
  <si>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</si>
  <si>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</si>
  <si>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</si>
  <si>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</si>
  <si>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</si>
  <si>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</si>
  <si>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</si>
  <si>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</si>
  <si>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</si>
  <si>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</si>
  <si>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</si>
  <si>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</si>
  <si>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</si>
  <si>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</si>
  <si>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</si>
  <si>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</si>
  <si>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</si>
  <si>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</si>
  <si>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</si>
  <si>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</si>
  <si>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</si>
  <si>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</si>
  <si>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</si>
  <si>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</si>
  <si>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</si>
  <si>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</si>
  <si>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</si>
  <si>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</si>
  <si>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</si>
  <si>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</si>
  <si>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</si>
  <si>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</si>
  <si>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</si>
  <si>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</si>
  <si>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</si>
  <si>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</si>
  <si>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</si>
  <si>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</si>
  <si>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</si>
  <si>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</si>
  <si>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</si>
  <si>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</si>
  <si>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</si>
  <si>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</si>
  <si>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</si>
  <si>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</si>
  <si>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</si>
  <si>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</si>
  <si>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</si>
  <si>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</si>
  <si>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</si>
  <si>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</si>
  <si>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</si>
  <si>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</si>
  <si>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</si>
  <si>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</si>
  <si>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</si>
  <si>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</si>
  <si>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</si>
  <si>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</si>
  <si>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</si>
  <si>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</si>
  <si>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</si>
  <si>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</si>
  <si>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</si>
  <si>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</si>
  <si>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</si>
  <si>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</si>
  <si>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</si>
  <si>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</si>
  <si>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</si>
  <si>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</si>
  <si>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</si>
  <si>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</si>
  <si>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</si>
  <si>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</si>
  <si>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</si>
  <si>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</si>
  <si>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</si>
  <si>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</si>
  <si>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</si>
  <si>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</si>
  <si>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</si>
  <si>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</si>
  <si>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</si>
  <si>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</si>
  <si>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</si>
  <si>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</si>
  <si>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</si>
  <si>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</si>
  <si>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</si>
  <si>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</si>
  <si>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</si>
  <si>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</si>
  <si>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</si>
  <si>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</si>
  <si>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</si>
  <si>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</si>
  <si>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</si>
  <si>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</si>
  <si>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</si>
  <si>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</si>
  <si>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</si>
  <si>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</si>
  <si>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</si>
  <si>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</si>
  <si>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</si>
  <si>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</si>
  <si>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2 hours 30 minutes ETA</t>
  </si>
  <si>
    <t>PCM-20251202-00000190</t>
  </si>
  <si>
    <t xml:space="preserve">EM team need 150 min </t>
  </si>
  <si>
    <t xml:space="preserve"> PCM-20250215-00000830 </t>
  </si>
  <si>
    <t>LTE site still down and  site located in aramco area access issue need special permission</t>
  </si>
  <si>
    <t>PCM-20251201-00001300</t>
  </si>
  <si>
    <t xml:space="preserve">site WAS has access night issue located at USF area and team will check morning   </t>
  </si>
  <si>
    <t>PCM-20251201-00001689</t>
  </si>
  <si>
    <t xml:space="preserve">site WAS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</si>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</sst>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330.26162002314959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0.21190937500068685</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45993.210045949076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45993.210045949076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45993.210045949076</v>
      </c>
      <c r="H6" s="126"/>
      <c r="I6" s="128" t="str">
        <f>IFERROR(VLOOKUP(D6,DB!A:F,6,0),"")</f>
        <v/>
      </c>
      <c r="J6" s="128" t="str">
        <f>IFERROR(VLOOKUP(D6,DB!A:G,7,0),"")</f>
        <v/>
      </c>
      <c r="K6" s="124"/>
      <c r="L6" s="123" t="s">
        <v>25</v>
      </c>
    </row>
    <row r="7" spans="1:15" s="61" customFormat="1" ht="15" customHeight="1">
      <c r="A7" s="129"/>
      <c r="B7" s="128" t="str">
        <f>IFERROR(VLOOKUP(D7,DB!A:K,11,0),"")</f>
        <v/>
      </c>
      <c r="C7" s="128"/>
      <c r="D7" s="56"/>
      <c r="E7" s="127"/>
      <c r="F7" s="126"/>
      <c r="G7" s="125">
        <f ca="1">IFERROR(NOW()-F7,"-")</f>
        <v>45993.210045949076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45993.210045949076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45993.210045949076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45993.210045949076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45993.210045949076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45993.210045949076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45993.210045949076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45993.210045949076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45993.210045949076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45993.210045949076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45993.210045949076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45993.210045949076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45993.210045949076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45993.210045949076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45993.210045949076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45993.210045949076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45993.210045949076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45993.210045949076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45993.210045949076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45993.210045949076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45993.210045949076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45993.210045949076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45993.210045949076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45993.210045949076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45993.210045949076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45993.210045949076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45993.210045949076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45993.210045949076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45993.210045949076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45993.210045949076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45993.210045949076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45993.210045949076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45993.210045949076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45993.210045949076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45993.210045949076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45993.210045949076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45993.210045949076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45993.210045949076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45993.210045949076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45993.210045949076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45993.210045949076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45993.210045949076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45993.210045949076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45993.210045949076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45993.210045949076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45993.210045949076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45993.210045949076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45993.210045949076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45993.210045949076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45993.210045949076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45993.210045949076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45993.210045949076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45993.210045949076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45993.210045949076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45993.210045949076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45993.210045949076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45993.210045949076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45993.210045949076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45993.210045949076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45993.210045949076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45993.210045949076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45993.210045949076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45993.210045949076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45993.210045949076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45993.210045949076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45993.210045949076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45993.210045949076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45993.210045949076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45993.210045949076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45993.210045949076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45993.210045949076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45993.210045949076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45993.210045949076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45993.210045949076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45993.210045949076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45993.210045949076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45993.210045949076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45993.210045949076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45993.210045949076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45993.210045949076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45993.210045949076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45993.210045949076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45993.210045949076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45993.210045949076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45993.210045949076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45993.210045949076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45993.210045949076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45993.210045949076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45993.210045949076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45993.210045949076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45993.210045949076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45993.210045949076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45993.210045949076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45993.210045949076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45993.210045949076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45993.210045949076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45993.210045949076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45993.210045949076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45993.210045949076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45993.210045949076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45993.210045949076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45993.210045949076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45993.210045949076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45993.210045949076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45993.210045949076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45993.210045949076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45993.210045949076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45993.210045949076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45993.210045949076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45993.210045949076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45993.210045949076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45993.210045949076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45993.210045949076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45993.210045949076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45993.210045949076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45993.210045949076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45993.210045949076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45993.210045949076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45993.210045949076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45993.210045949076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45993.210045949076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45993.210045949076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45993.210045949076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45993.210045949076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45993.210045949076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45993.210045949076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45993.210045949076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45993.210045949076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45993.210045949076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45993.210045949076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45993.210045949076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45993.210045949076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45993.210045949076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45993.210045949076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45993.210045949076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45993.210045949076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45993.210045949076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45993.210045949076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45993.210045949076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45993.210045949076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45993.210045949076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45993.210045949076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45993.210045949076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45993.210045949076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45993.210045949076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45993.210045949076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45993.210045949076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45993.210045949076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45993.210045949076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45993.210045949076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45993.210045949076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45993.210045949076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45993.210045949076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45993.210045949076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45993.210045949076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45993.210045949076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45993.210045949076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45993.210045949076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45993.210045949076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45993.210045949076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45993.210045949076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45993.210045949076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45993.210045949076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45993.210045949076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45993.210045949076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45993.210045949076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45993.210045949076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45993.210045949076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45993.210045949076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45993.210045949076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45993.210045949076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45993.210045949076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45993.210045949076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45993.210045949076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45993.210045949076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45993.210045949076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45993.210045949076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45993.210045949076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45993.210045949076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45993.210045949076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45993.210045949076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45993.210045949076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45993.210045949076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45993.210045949076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45993.210045949076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45993.210045949076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45993.210045949076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45993.210045949076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45993.210045949076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45993.210045949076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45993.210045949076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45993.210045949076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45993.210045949076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45993.210045949076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45993.210045949076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45993.210045949076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45993.210045949076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45993.210045949076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45993.210045949076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45993.210045949076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45993.210045949076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45993.210045949076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45993.210045949076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45993.210045949076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45993.210045949076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45993.210045949076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45993.210045949076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45993.210045949076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B9AFE06A-5F05-4967-93BF-F3BE895E886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168.21020798611426</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8.8226269675942603</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0.30236076388973743</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45993.210045949076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45993.210045949076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45993.210045949076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45993.210045949076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45993.210045949076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45993.210045949076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45993.210045949076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45993.210045949076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45993.210045949076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45993.210045949076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45993.210045949076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45993.210045949076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45993.210045949076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45993.210045949076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45993.210045949076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45993.210045949076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45993.210045949076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45993.210045949076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45993.210045949076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45993.210045949076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45993.210045949076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45993.210045949076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45993.210045949076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45993.210045949076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45993.210045949076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45993.210045949076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45993.210045949076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45993.210045949076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45993.210045949076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45993.210045949076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45993.210045949076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45993.210045949076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45993.210045949076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45993.210045949076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45993.210045949076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45993.210045949076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45993.210045949076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45993.210045949076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45993.210045949076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45993.210045949076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45993.210045949076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45993.210045949076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45993.210045949076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45993.210045949076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45993.210045949076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45993.210045949076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45993.210045949076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45993.210045949076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45993.210045949076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45993.210045949076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45993.210045949076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45993.210045949076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45993.210045949076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39198</v>
      </c>
      <c r="B2" s="58" t="str">
        <f>IFERROR(VLOOKUP(D2,DB!A:K,11,0),"")</f>
        <v>R3</v>
      </c>
      <c r="C2" s="18">
        <v>1</v>
      </c>
      <c r="D2" s="58" t="s">
        <v>22782</v>
      </c>
      <c r="E2" s="18" t="s">
        <v>39106</v>
      </c>
      <c r="F2" s="20">
        <v>45993.165902777779</v>
      </c>
      <c r="G2" s="21">
        <f t="shared" ref="G2:G27" ca="1" si="0">IFERROR(NOW()-F2,"-")</f>
        <v>4.4143171297037043E-2</v>
      </c>
      <c r="H2" s="22">
        <v>45993.158483796295</v>
      </c>
      <c r="I2" s="19" t="str">
        <f>IFERROR(VLOOKUP(D2,DB!A:F,6,0),"")</f>
        <v>Generator-SG</v>
      </c>
      <c r="J2" s="18" t="str">
        <f>IFERROR(VLOOKUP(D2,DB!A:G,7,0),"")</f>
        <v>Vandalized</v>
      </c>
      <c r="K2" s="42" t="s">
        <v>39199</v>
      </c>
      <c r="L2" s="23" t="str">
        <f>IFERROR(VLOOKUP(D2,DB!A:I,9,0),"")</f>
        <v>Latis</v>
      </c>
    </row>
    <row r="3" spans="1:13" ht="15" customHeight="1">
      <c r="A3" s="19"/>
      <c r="B3" s="58" t="str">
        <f>IFERROR(VLOOKUP(D3,DB!A:K,11,0),"")</f>
        <v/>
      </c>
      <c r="C3" s="18"/>
      <c r="D3" s="58"/>
      <c r="E3" s="18"/>
      <c r="F3" s="20"/>
      <c r="G3" s="21">
        <f t="shared" ca="1" si="0"/>
        <v>45993.210045949076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45993.210045949076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45993.210045949076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45993.210045949076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45993.210045949076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45993.210045949076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45993.210045949076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45993.210045949076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45993.210045949076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45993.210045949076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45993.210045949076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45993.210045949076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45993.210045949076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45993.210045949076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45993.210045949076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45993.210045949076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45993.210045949076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45993.210045949076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45993.210045949076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45993.210045949076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45993.210045949076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45993.210045949076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45993.210045949076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45993.210045949076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45993.210045949076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45993.210045949076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45993.210045949076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45993.210045949076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45993.210045949076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45993.210045949076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45993.210045949076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45993.210045949076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45993.210045949076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45993.210045949076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45993.210045949076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45993.210045949076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45993.210045949076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45993.210045949076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45993.210045949076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45993.210045949076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45993.210045949076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45993.210045949076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45993.210045949076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45993.210045949076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45993.210045949076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45993.210045949076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45993.210045949076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45993.210045949076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45993.210045949076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45993.210045949076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45993.210045949076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45993.210045949076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45993.210045949076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45993.210045949076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45993.210045949076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45993.210045949076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45993.210045949076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45993.210045949076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45993.210045949076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45993.210045949076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45993.210045949076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45993.210045949076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45993.210045949076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45993.210045949076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45993.210045949076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45993.210045949076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45993.210045949076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45993.210045949076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45993.210045949076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45993.210045949076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45993.210045949076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45993.210045949076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45993.210045949076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45993.210045949076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45993.210045949076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45993.210045949076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45993.210045949076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45993.210045949076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45993.210045949076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45993.210045949076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45993.210045949076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45993.210045949076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45993.210045949076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45993.210045949076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45993.210045949076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45993.210045949076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45993.210045949076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45993.210045949076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45993.210045949076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45993.210045949076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45993.210045949076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45993.210045949076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45993.210045949076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45993.210045949076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45993.210045949076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45993.210045949076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45993.210045949076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45993.210045949076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45993.210045949076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45993.210045949076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45993.210045949076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45993.210045949076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45993.210045949076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45993.210045949076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45993.210045949076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45993.210045949076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45993.210045949076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45993.210045949076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45993.210045949076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45993.210045949076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45993.210045949076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45993.210045949076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45993.210045949076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45993.210045949076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45993.210045949076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45993.210045949076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45993.210045949076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45993.210045949076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45993.210045949076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45993.210045949076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45993.210045949076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45993.210045949076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45993.210045949076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45993.210045949076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45993.210045949076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45993.210045949076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45993.210045949076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45993.210045949076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45993.210045949076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45993.210045949076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45993.210045949076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45993.210045949076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45993.210045949076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45993.210045949076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45993.210045949076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45993.210045949076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45993.210045949076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45993.210045949076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45993.210045949076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45993.210045949076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45993.210045949076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45993.210045949076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45993.210045949076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45993.210045949076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45993.210045949076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45993.210045949076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45993.210045949076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45993.210045949076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45993.210045949076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45993.210045949076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45993.210045949076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45993.210045949076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45993.210045949076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45993.210045949076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45993.210045949076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45993.210045949076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45993.210045949076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45993.210045949076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45993.210045949076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45993.210045949076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45993.210045949076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45993.210045949076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45993.210045949076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45993.210045949076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45993.210045949076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45993.210045949076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45993.210045949076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45993.210045949076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45993.210045949076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45993.210045949076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45993.210045949076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45993.210045949076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45993.210045949076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45993.210045949076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45993.210045949076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45993.210045949076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45993.210045949076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45993.210045949076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45993.210045949076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45993.210045949076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45993.210045949076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45993.210045949076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45993.210045949076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45993.210045949076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45993.210045949076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45993.210045949076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45993.210045949076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45993.210045949076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45993.210045949076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45993.210045949076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45993.210045949076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45993.210045949076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45993.210045949076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45993.210045949076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45993.210045949076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45993.210045949076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45993.210045949076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45993.210045949076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45993.210045949076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45993.210045949076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45993.210045949076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45993.210045949076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45993.210045949076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45993.210045949076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45993.210045949076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45993.210045949076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45993.210045949076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45993.210045949076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45993.210045949076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45993.210045949076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45993.210045949076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45993.210045949076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45993.210045949076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45993.210045949076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45993.210045949076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45993.210045949076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45993.210045949076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45993.210045949076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45993.210045949076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45993.210045949076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45993.210045949076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45993.210045949076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45993.210045949076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45993.210045949076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45993.210045949076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45993.210045949076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45993.210045949076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45993.210045949076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45993.210045949076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45993.210045949076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45993.210045949076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45993.210045949076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45993.210045949076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45993.210045949076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45993.210045949076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45993.210045949076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45993.210045949076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45993.210045949076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45993.210045949076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45993.210045949076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45993.210045949076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45993.210045949076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45993.210045949076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45993.210045949076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45993.210045949076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45993.210045949076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45993.210045949076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45993.210045949076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45993.210045949076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45993.210045949076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45993.210045949076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45993.210045949076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45993.210045949076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45993.210045949076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45993.210045949076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45993.210045949076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45993.210045949076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45993.210045949076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45993.210045949076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45993.210045949076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45993.210045949076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45993.210045949076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45993.210045949076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45993.210045949076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45993.210045949076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45993.210045949076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45993.210045949076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45993.210045949076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45993.210045949076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45993.210045949076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45993.210045949076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45993.210045949076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45993.210045949076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45993.210045949076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45993.210045949076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45993.210045949076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45993.210045949076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45993.210045949076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45993.210045949076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45993.210045949076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45993.210045949076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45993.210045949076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45993.210045949076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45993.210045949076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45993.210045949076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45993.210045949076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45993.210045949076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45993.210045949076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45993.210045949076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45993.210045949076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45993.210045949076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45993.210045949076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45993.210045949076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45993.210045949076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45993.210045949076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45993.210045949076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45993.210045949076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45993.210045949076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45993.210045949076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45993.210045949076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45993.210045949076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45993.210045949076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45993.210045949076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45993.210045949076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45993.210045949076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45993.210045949076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45993.210045949076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45993.210045949076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45993.210045949076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45993.210045949076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45993.210045949076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45993.210045949076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45993.210045949076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45993.210045949076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45993.210045949076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45993.210045949076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45993.210045949076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45993.210045949076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45993.210045949076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45993.210045949076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45993.210045949076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45993.210045949076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45993.210045949076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45993.210045949076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45993.210045949076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45993.210045949076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45993.210045949076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45993.210045949076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45993.210045949076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45993.210045949076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45993.210045949076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45993.210045949076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45993.210045949076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45993.210045949076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45993.210045949076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45993.210045949076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45993.210045949076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45993.210045949076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45993.210045949076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45993.210045949076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45993.210045949076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45993.210045949076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45993.210045949076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45993.210045949076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45993.210045949076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45993.210045949076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45993.210045949076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45993.210045949076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45993.210045949076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45993.210045949076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45993.210045949076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45993.210045949076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45993.210045949076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45993.210045949076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45993.210045949076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45993.210045949076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45993.210045949076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45993.210045949076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45993.210045949076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45993.210045949076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45993.210045949076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45993.210045949076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45993.210045949076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45993.210045949076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45993.210045949076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45993.210045949076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45993.210045949076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45993.210045949076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45993.210045949076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45993.210045949076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45993.210045949076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45993.210045949076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45993.210045949076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45993.210045949076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45993.210045949076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45993.210045949076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45993.210045949076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45993.210045949076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45993.210045949076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45993.210045949076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45993.210045949076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45993.210045949076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45993.210045949076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45993.210045949076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45993.210045949076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45993.210045949076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45993.210045949076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45993.210045949076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45993.210045949076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45993.210045949076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45993.210045949076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45993.210045949076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45993.210045949076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45993.210045949076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45993.210045949076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45993.210045949076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45993.210045949076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45993.210045949076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45993.210045949076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45993.210045949076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45993.210045949076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45993.210045949076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45993.210045949076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45993.210045949076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45993.210045949076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45993.210045949076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45993.210045949076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45993.210045949076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45993.210045949076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45993.210045949076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45993.210045949076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45993.210045949076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45993.210045949076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45993.210045949076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45993.210045949076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45993.210045949076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45993.210045949076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45993.210045949076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45993.210045949076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45993.210045949076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45993.210045949076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45993.210045949076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45993.210045949076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45993.210045949076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45993.210045949076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45993.210045949076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45993.210045949076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45993.210045949076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45993.210045949076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45993.210045949076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45993.210045949076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45993.210045949076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45993.210045949076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45993.210045949076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45993.210045949076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45993.210045949076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45993.210045949076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45993.210045949076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45993.210045949076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45993.210045949076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45993.210045949076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45993.210045949076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45993.210045949076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45993.210045949076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45993.210045949076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45993.210045949076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45993.210045949076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45993.210045949076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45993.210045949076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45993.210045949076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45993.210045949076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45993.210045949076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45993.210045949076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45993.210045949076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45993.210045949076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45993.210045949076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45993.210045949076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45993.210045949076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45993.210045949076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45993.210045949076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45993.210045949076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45993.210045949076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45993.210045949076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45993.210045949076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45993.210045949076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45993.210045949076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45993.210045949076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45993.210045949076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45993.210045949076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45993.210045949076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45993.210045949076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45993.210045949076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45993.210045949076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45993.210045949076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45993.210045949076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45993.210045949076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45993.210045949076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45993.210045949076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45993.210045949076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45993.210045949076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45993.210045949076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45993.210045949076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45993.210045949076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45993.210045949076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45993.210045949076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45993.210045949076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45993.210045949076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45993.210045949076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45993.210045949076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45993.210045949076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45993.210045949076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45993.210045949076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45993.210045949076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45993.210045949076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45993.210045949076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45993.210045949076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45993.210045949076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45993.210045949076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45993.210045949076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45993.210045949076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45993.210045949076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45993.210045949076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45993.210045949076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45993.210045949076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45993.210045949076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45993.210045949076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45993.210045949076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45993.210045949076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45993.210045949076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45993.210045949076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45993.210045949076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45993.210045949076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45993.210045949076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45993.210045949076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45993.210045949076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45993.210045949076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45993.210045949076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45993.210045949076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45993.210045949076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45993.210045949076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45993.210045949076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45993.210045949076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45993.210045949076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45993.210045949076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45993.210045949076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45993.210045949076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45993.210045949076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45993.210045949076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45993.210045949076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45993.210045949076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45993.210045949076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45993.210045949076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45993.210045949076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45993.210045949076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45993.210045949076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45993.210045949076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45993.210045949076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45993.210045949076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45993.210045949076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45993.210045949076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45993.210045949076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45993.210045949076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45993.210045949076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45993.210045949076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45993.210045949076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45993.210045949076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45993.210045949076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45993.210045949076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45993.210045949076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45993.210045949076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45993.210045949076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45993.210045949076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45993.210045949076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45993.210045949076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45993.210045949076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45993.210045949076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45993.210045949076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45993.210045949076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45993.210045949076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45993.210045949076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45993.210045949076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45993.210045949076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45993.210045949076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45993.210045949076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45993.210045949076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45993.210045949076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45993.210045949076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45993.210045949076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45993.210045949076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45993.210045949076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45993.210045949076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45993.210045949076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45993.210045949076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45993.210045949076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45993.210045949076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45993.210045949076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45993.210045949076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45993.210045949076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45993.210045949076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45993.210045949076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45993.210045949076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45993.210045949076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45993.210045949076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45993.210045949076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45993.210045949076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45993.210045949076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45993.210045949076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45993.210045949076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45993.210045949076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45993.210045949076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45993.210045949076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45993.210045949076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45993.210045949076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45993.210045949076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45993.210045949076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45993.210045949076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45993.210045949076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45993.210045949076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45993.210045949076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45993.210045949076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45993.210045949076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45993.210045949076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45993.210045949076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45993.210045949076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45993.210045949076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45993.210045949076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45993.210045949076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45993.210045949076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45993.210045949076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45993.210045949076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45993.210045949076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45993.210045949076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45993.210045949076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45993.210045949076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45993.210045949076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45993.210045949076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45993.210045949076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45993.210045949076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45993.210045949076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45993.210045949076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45993.210045949076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45993.210045949076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45993.210045949076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45993.210045949076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45993.210045949076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45993.210045949076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45993.210045949076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45993.210045949076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45993.210045949076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45993.210045949076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45993.210045949076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45993.210045949076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45993.210045949076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45993.210045949076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45993.210045949076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45993.210045949076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45993.210045949076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45993.210045949076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45993.210045949076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45993.210045949076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45993.210045949076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45993.210045949076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45993.210045949076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45993.210045949076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45993.210045949076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45993.210045949076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45993.210045949076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45993.210045949076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45993.210045949076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45993.210045949076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45993.210045949076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45993.210045949076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45993.210045949076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45993.210045949076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45993.210045949076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45993.210045949076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45993.210045949076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45993.210045949076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45993.210045949076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45993.210045949076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45993.210045949076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45993.210045949076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45993.210045949076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45993.210045949076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45993.210045949076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45993.210045949076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45993.210045949076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45993.210045949076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45993.210045949076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45993.210045949076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45993.210045949076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45993.210045949076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45993.210045949076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45993.210045949076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45993.210045949076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45993.210045949076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45993.210045949076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45993.210045949076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45993.210045949076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45993.210045949076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45993.210045949076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45993.210045949076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45993.210045949076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45993.210045949076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45993.210045949076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45993.210045949076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45993.210045949076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45993.210045949076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45993.210045949076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45993.210045949076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45993.210045949076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45993.210045949076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45993.210045949076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45993.210045949076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45993.210045949076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45993.210045949076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45993.210045949076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45993.210045949076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45993.210045949076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45993.210045949076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45993.210045949076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45993.210045949076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45993.210045949076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45993.210045949076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45993.210045949076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45993.210045949076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45993.210045949076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45993.210045949076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45993.210045949076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45993.210045949076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45993.210045949076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45993.210045949076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45993.210045949076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45993.210045949076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45993.210045949076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45993.210045949076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45993.210045949076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45993.210045949076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45993.210045949076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45993.210045949076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45993.210045949076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45993.210045949076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45993.210045949076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45993.210045949076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45993.210045949076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45993.210045949076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45993.210045949076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45993.210045949076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45993.210045949076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45993.210045949076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45993.210045949076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45993.210045949076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45993.210045949076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45993.210045949076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45993.210045949076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45993.210045949076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45993.210045949076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45993.210045949076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45993.210045949076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45993.210045949076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45993.210045949076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45993.210045949076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45993.210045949076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45993.210045949076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45993.210045949076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45993.210045949076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45993.210045949076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45993.210045949076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45993.210045949076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45993.210045949076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45993.210045949076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45993.210045949076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45993.210045949076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45993.210045949076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45993.210045949076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45993.210045949076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45993.210045949076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45993.210045949076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45993.210045949076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45993.210045949076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45993.210045949076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45993.210045949076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45993.210045949076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45993.210045949076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45993.210045949076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45993.210045949076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45993.210045949076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45993.210045949076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45993.210045949076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45993.210045949076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45993.210045949076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45993.210045949076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45993.210045949076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45993.210045949076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45993.210045949076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45993.210045949076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45993.210045949076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45993.210045949076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45993.210045949076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45993.210045949076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45993.210045949076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45993.210045949076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45993.210045949076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45993.210045949076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45993.210045949076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45993.210045949076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45993.210045949076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45993.210045949076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45993.210045949076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45993.210045949076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45993.210045949076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45993.210045949076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45993.210045949076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45993.210045949076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45993.210045949076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45993.210045949076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45993.210045949076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45993.210045949076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45993.210045949076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45993.210045949076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45993.210045949076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45993.210045949076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45993.210045949076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45993.210045949076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45993.210045949076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45993.210045949076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45993.210045949076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45993.210045949076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45993.210045949076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45993.210045949076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45993.210045949076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45993.210045949076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45993.210045949076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45993.210045949076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45993.210045949076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45993.210045949076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45993.210045949076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45993.210045949076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45993.210045949076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45993.210045949076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45993.210045949076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45993.210045949076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45993.210045949076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45993.210045949076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45993.210045949076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45993.210045949076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45993.210045949076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45993.210045949076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45993.210045949076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45993.210045949076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45993.210045949076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45993.210045949076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45993.210045949076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45993.210045949076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45993.210045949076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45993.210045949076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45993.210045949076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45993.210045949076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45993.210045949076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45993.210045949076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45993.210045949076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45993.210045949076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45993.210045949076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45993.210045949076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45993.210045949076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45993.210045949076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45993.210045949076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45993.210045949076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45993.210045949076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45993.210045949076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45993.210045949076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45993.210045949076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45993.210045949076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45993.210045949076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45993.210045949076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45993.210045949076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45993.210045949076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45993.210045949076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45993.210045949076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45993.210045949076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45993.210045949076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45993.210045949076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45993.210045949076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45993.210045949076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45993.210045949076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45993.210045949076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45993.210045949076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45993.210045949076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45993.210045949076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45993.210045949076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45993.210045949076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45993.210045949076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45993.210045949076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45993.210045949076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45993.210045949076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45993.210045949076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45993.210045949076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45993.210045949076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45993.210045949076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45993.210045949076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45993.210045949076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45993.210045949076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45993.210045949076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45993.210045949076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45993.210045949076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45993.210045949076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45993.210045949076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45993.210045949076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45993.210045949076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45993.210045949076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45993.210045949076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45993.210045949076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45993.210045949076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45993.210045949076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45993.210045949076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45993.210045949076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45993.210045949076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45993.210045949076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45993.210045949076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45993.210045949076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45993.210045949076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45993.210045949076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45993.210045949076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45993.210045949076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45993.210045949076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45993.210045949076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45993.210045949076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45993.210045949076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45993.210045949076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45993.210045949076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45993.210045949076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45993.210045949076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45993.210045949076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45993.210045949076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45993.210045949076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45993.210045949076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45993.210045949076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45993.210045949076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45993.210045949076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45993.210045949076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45993.210045949076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45993.210045949076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45993.210045949076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45993.210045949076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45993.210045949076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45993.210045949076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45993.210045949076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45993.210045949076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45993.210045949076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45993.210045949076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45993.210045949076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45993.210045949076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45993.210045949076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45993.210045949076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45993.210045949076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45993.210045949076</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289.72932835647953</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2</v>
      </c>
      <c r="D3" s="88" t="s">
        <v>35271</v>
      </c>
      <c r="E3" s="91" t="s">
        <v>39106</v>
      </c>
      <c r="F3" s="92">
        <v>45992.715254629627</v>
      </c>
      <c r="G3" s="93">
        <f t="shared" ref="G3:G4" ca="1" si="0">IFERROR(NOW()-F3,"")</f>
        <v>0.49479131944826804</v>
      </c>
      <c r="H3" s="92">
        <v>45992.705231481479</v>
      </c>
      <c r="I3" s="110" t="str">
        <f>IFERROR(VLOOKUP(D3,DB!A:F,6,0),"")</f>
        <v>Generator-SG</v>
      </c>
      <c r="J3" s="110" t="str">
        <f>IFERROR(VLOOKUP(D3,DB!A:G,7,0),"")</f>
        <v>Dead</v>
      </c>
      <c r="K3" s="94" t="s">
        <v>39203</v>
      </c>
      <c r="L3" s="88" t="str">
        <f>IFERROR(VLOOKUP(D3,DB!A:I,9,0),"")</f>
        <v>Latis</v>
      </c>
    </row>
    <row r="4" spans="1:16" ht="15" customHeight="1">
      <c r="A4" s="110" t="s">
        <v>39204</v>
      </c>
      <c r="B4" s="88" t="str">
        <f>IFERROR(VLOOKUP(D4,DB!A:K,11,0),"")</f>
        <v>R4</v>
      </c>
      <c r="C4" s="90">
        <v>1</v>
      </c>
      <c r="D4" s="88" t="s">
        <v>35995</v>
      </c>
      <c r="E4" s="91" t="s">
        <v>39106</v>
      </c>
      <c r="F4" s="92">
        <v>45992.90902777778</v>
      </c>
      <c r="G4" s="93">
        <f t="shared" ca="1" si="0"/>
        <v>0.30101817129616393</v>
      </c>
      <c r="H4" s="92">
        <v>45992.903946759259</v>
      </c>
      <c r="I4" s="110" t="str">
        <f>IFERROR(VLOOKUP(D4,DB!A:F,6,0),"")</f>
        <v>Generator-SG</v>
      </c>
      <c r="J4" s="110" t="str">
        <f>IFERROR(VLOOKUP(D4,DB!A:G,7,0),"")</f>
        <v>Dead</v>
      </c>
      <c r="K4" s="94" t="s">
        <v>39205</v>
      </c>
      <c r="L4" s="88" t="str">
        <f>IFERROR(VLOOKUP(D4,DB!A:I,9,0),"")</f>
        <v>Latis</v>
      </c>
    </row>
    <row r="5" spans="1:16" ht="15" customHeight="1">
      <c r="A5" s="110"/>
      <c r="B5" s="88" t="str">
        <f>IFERROR(VLOOKUP(D5,DB!A:K,11,0),"")</f>
        <v/>
      </c>
      <c r="C5" s="90"/>
      <c r="D5" s="88"/>
      <c r="E5" s="91"/>
      <c r="F5" s="92"/>
      <c r="G5" s="93">
        <f ca="1">IFERROR(NOW()-F5,"")</f>
        <v>45993.210045949076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45993.210045949076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45993.210045949076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45993.210045949076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45993.210045949076</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45993.210045949076</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45993.210045949076</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45993.210045949076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45993.210045949076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45993.210045949076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45993.210045949076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45993.210045949076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45993.210045949076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45993.210045949076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45993.210045949076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45993.210045949076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45993.210045949076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45993.210045949076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45993.210045949076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45993.210045949076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45993.210045949076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45993.210045949076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45993.210045949076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45993.210045949076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45993.210045949076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45993.210045949076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45993.210045949076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45993.210045949076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45993.210045949076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45993.210045949076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45993.210045949076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45993.210045949076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45993.210045949076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45993.210045949076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45993.210045949076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45993.210045949076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45993.210045949076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45993.210045949076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45993.210045949076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45993.210045949076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45993.210045949076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45993.210045949076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45993.210045949076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45993.210045949076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45993.210045949076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45993.210045949076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45993.210045949076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45993.210045949076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45993.210045949076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45993.210045949076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45993.210045949076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45993.210045949076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45993.210045949076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45993.210045949076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45993.210045949076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45993.210045949076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45993.210045949076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45993.210045949076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45993.210045949076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45993.210045949076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45993.210045949076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45993.210045949076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45993.210045949076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45993.210045949076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45993.210045949076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45993.210045949076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45993.210045949076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45993.210045949076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45993.210045949076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45993.210045949076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45993.210045949076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45993.210045949076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45993.210045949076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45993.210045949076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45993.210045949076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45993.210045949076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45993.210045949076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45993.210045949076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45993.210045949076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45993.210045949076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45993.210045949076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45993.210045949076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45993.210045949076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45993.210045949076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45993.210045949076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45993.210045949076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45993.210045949076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45993.210045949076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45993.210045949076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45993.210045949076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45993.210045949076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45993.210045949076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45993.210045949076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45993.210045949076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45993.210045949076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45993.210045949076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45993.210045949076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45993.210045949076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45993.210045949076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45993.210045949076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45993.210045949076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45993.210045949076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45993.210045949076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45993.210045949076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45993.210045949076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45993.210045949076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45993.210045949076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45993.210045949076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45993.210045949076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45993.210045949076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45993.210045949076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45993.210045949076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45993.210045949076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45993.210045949076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45993.210045949076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45993.210045949076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45993.210045949076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45993.210045949076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45993.210045949076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45993.210045949076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45993.210045949076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45993.210045949076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45993.210045949076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45993.210045949076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45993.210045949076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45993.210045949076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45993.210045949076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45993.210045949076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45993.210045949076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45993.210045949076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45993.210045949076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45993.210045949076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45993.210045949076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45993.210045949076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45993.210045949076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45993.210045949076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45993.210045949076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45993.210045949076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45993.210045949076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45993.210045949076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45993.210045949076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45993.210045949076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45993.210045949076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45993.210045949076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45993.210045949076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45993.210045949076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45993.210045949076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45993.210045949076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45993.210045949076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45993.210045949076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45993.210045949076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45993.210045949076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45993.210045949076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45993.210045949076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45993.210045949076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45993.210045949076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45993.210045949076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45993.210045949076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45993.210045949076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45993.210045949076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45993.210045949076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45993.210045949076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45993.210045949076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45993.210045949076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45993.210045949076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45993.210045949076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45993.210045949076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45993.210045949076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45993.210045949076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45993.210045949076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45993.210045949076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45993.210045949076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45993.210045949076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45993.210045949076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45993.210045949076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45993.210045949076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45993.210045949076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45993.210045949076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45993.210045949076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45993.210045949076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45993.210045949076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45993.210045949076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45993.210045949076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45993.210045949076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45993.210045949076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45993.210045949076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45993.210045949076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45993.210045949076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45993.210045949076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45993.210045949076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45993.210045949076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45993.210045949076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45993.210045949076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45993.210045949076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45993.210045949076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45993.210045949076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45993.210045949076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45993.210045949076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45993.210045949076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45993.210045949076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45993.210045949076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45993.210045949076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45993.210045949076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45993.210045949076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45993.210045949076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45993.210045949076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45993.210045949076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45993.210045949076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45993.210045949076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45993.210045949076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45993.210045949076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45993.210045949076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45993.210045949076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45993.210045949076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45993.210045949076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45993.210045949076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45993.210045949076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45993.210045949076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45993.210045949076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45993.210045949076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45993.210045949076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45993.210045949076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45993.210045949076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45993.210045949076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45993.210045949076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45993.210045949076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45993.210045949076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45993.210045949076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45993.210045949076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45993.210045949076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45993.210045949076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45993.210045949076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45993.210045949076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45993.210045949076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45993.210045949076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45993.210045949076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45993.210045949076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45993.210045949076</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101.37798576388741</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39188</v>
      </c>
      <c r="F3" s="38">
        <v>45926.188877314817</v>
      </c>
      <c r="G3" s="105">
        <f t="shared" ref="G3" ca="1" si="0">IFERROR(NOW()-F3,"")</f>
        <v>67.021168634259084</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39188</v>
      </c>
      <c r="F4" s="107">
        <v>45948.661111111112</v>
      </c>
      <c r="G4" s="108">
        <f t="shared" ref="G4" ca="1" si="1">IFERROR(NOW()-F4,"")</f>
        <v>44.548934837963316</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11.836747337962152</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37"/>
      <c r="E6" s="37"/>
      <c r="F6" s="38"/>
      <c r="G6" s="105">
        <f ca="1">IFERROR(NOW()-F6,"")</f>
        <v>45993.210045949076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45993.210045949076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45993.210045949076</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45993.210045949076</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45993.210045949076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45993.210045949076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45993.210045949076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45993.210045949076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45993.210045949076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45993.210045949076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45993.210045949076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45993.210045949076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45993.210045949076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45993.210045949076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45993.210045949076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45993.210045949076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45993.210045949076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45993.210045949076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45993.210045949076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45993.210045949076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45993.210045949076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45993.210045949076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45993.210045949076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45993.210045949076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45993.210045949076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45993.210045949076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45993.210045949076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45993.210045949076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45993.210045949076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45993.210045949076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45993.210045949076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45993.210045949076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45993.210045949076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45993.210045949076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45993.210045949076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45993.210045949076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45993.210045949076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45993.210045949076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45993.210045949076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45993.210045949076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45993.210045949076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45993.210045949076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45993.210045949076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45993.210045949076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45993.210045949076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45993.210045949076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45993.210045949076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45993.210045949076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45993.210045949076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45993.210045949076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45993.210045949076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45993.210045949076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45993.210045949076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45993.210045949076</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45993.210045949076</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45993.210045949076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45993.210045949076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45993.210045949076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45993.210045949076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45993.210045949076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45993.210045949076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45993.210045949076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45993.210045949076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45993.210045949076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45993.210045949076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45993.210045949076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45993.210045949076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45993.210045949076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45993.210045949076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45993.210045949076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45993.210045949076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45993.210045949076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45993.210045949076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45993.210045949076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45993.210045949076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45993.210045949076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45993.210045949076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45993.210045949076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45993.210045949076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45993.210045949076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45993.210045949076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45993.210045949076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45993.210045949076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45993.210045949076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45993.210045949076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45993.210045949076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45993.210045949076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45993.210045949076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45993.210045949076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45993.210045949076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45993.210045949076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45993.210045949076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45993.210045949076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45993.210045949076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45993.210045949076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45993.210045949076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45993.210045949076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45993.210045949076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45993.210045949076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45993.210045949076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45993.210045949076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45993.210045949076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45993.210045949076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45993.210045949076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45993.210045949076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45993.210045949076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45993.210045949076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45993.210045949076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45993.210045949076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45993.210045949076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45993.210045949076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45993.210045949076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45993.210045949076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45993.210045949076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45993.210045949076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45993.210045949076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45993.210045949076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45993.210045949076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45993.210045949076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45993.210045949076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45993.210045949076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45993.210045949076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45993.210045949076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45993.210045949076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45993.210045949076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45993.210045949076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45993.210045949076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45993.210045949076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45993.210045949076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45993.210045949076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45993.210045949076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45993.210045949076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45993.210045949076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45993.210045949076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45993.210045949076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45993.210045949076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45993.210045949076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45993.210045949076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45993.210045949076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45993.210045949076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45993.210045949076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45993.210045949076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45993.210045949076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45993.210045949076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45993.210045949076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45993.210045949076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45993.210045949076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45993.210045949076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45993.210045949076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45993.210045949076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45993.210045949076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45993.210045949076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45993.210045949076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45993.210045949076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45993.210045949076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45993.210045949076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45993.210045949076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45993.210045949076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45993.210045949076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45993.210045949076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45993.210045949076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45993.210045949076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45993.210045949076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45993.210045949076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45993.210045949076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45993.210045949076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45993.210045949076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45993.210045949076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45993.210045949076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45993.210045949076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45993.210045949076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45993.210045949076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45993.210045949076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45993.210045949076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45993.210045949076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45993.210045949076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45993.210045949076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45993.210045949076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45993.210045949076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45993.210045949076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45993.210045949076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45993.210045949076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45993.210045949076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45993.210045949076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45993.210045949076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45993.210045949076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45993.210045949076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45993.210045949076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45993.210045949076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45993.210045949076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45993.210045949076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45993.210045949076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45993.210045949076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45993.210045949076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45993.210045949076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45993.210045949076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45993.210045949076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45993.210045949076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45993.210045949076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45993.210045949076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45993.210045949076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45993.210045949076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45993.210045949076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45993.210045949076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45993.210045949076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45993.210045949076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45993.210045949076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45993.210045949076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45993.210045949076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45993.210045949076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45993.210045949076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45993.210045949076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45993.210045949076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45993.210045949076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45993.210045949076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45993.210045949076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45993.210045949076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45993.210045949076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45993.210045949076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45993.210045949076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45993.210045949076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45993.210045949076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45993.210045949076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45993.210045949076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45993.210045949076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45993.210045949076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45993.210045949076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45993.210045949076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45993.210045949076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45993.210045949076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45993.210045949076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45993.210045949076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45993.210045949076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45993.210045949076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45993.210045949076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45993.210045949076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45993.210045949076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45993.210045949076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45993.210045949076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45993.210045949076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45993.210045949076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45993.210045949076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45993.210045949076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45993.210045949076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45993.210045949076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45993.210045949076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45993.210045949076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45993.210045949076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45993.210045949076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45993.210045949076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45993.210045949076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45993.210045949076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45993.210045949076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45993.210045949076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45993.210045949076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45993.210045949076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45993.210045949076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45993.210045949076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45993.210045949076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45993.210045949076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45993.210045949076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45993.210045949076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45993.210045949076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45993.210045949076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45993.210045949076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45993.210045949076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45993.210045949076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45993.210045949076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45993.210045949076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45993.210045949076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45993.210045949076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45993.210045949076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45993.210045949076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45993.210045949076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45993.210045949076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45993.210045949076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45993.210045949076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45993.210045949076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45993.210045949076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45993.210045949076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45993.210045949076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45993.210045949076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45993.210045949076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45993.210045949076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45993.210045949076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45993.210045949076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45993.210045949076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45993.210045949076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45993.210045949076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45993.210045949076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45993.210045949076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45993.210045949076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45993.210045949076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45993.210045949076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45993.210045949076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45993.210045949076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45993.210045949076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45993.210045949076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45993.210045949076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45993.210045949076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45993.210045949076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45993.210045949076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45993.210045949076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45993.210045949076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45993.210045949076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45993.210045949076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45993.210045949076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45993.210045949076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45993.210045949076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45993.210045949076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45993.210045949076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45993.210045949076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45993.210045949076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45993.210045949076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45993.210045949076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45993.210045949076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45993.210045949076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45993.210045949076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45993.210045949076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45993.210045949076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45993.210045949076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45993.210045949076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45993.210045949076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45993.210045949076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45993.210045949076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45993.210045949076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45993.210045949076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45993.210045949076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45993.210045949076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45993.210045949076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45993.210045949076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45993.210045949076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45993.210045949076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45993.210045949076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45993.210045949076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45993.210045949076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45993.210045949076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45993.210045949076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45993.210045949076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45993.210045949076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45993.210045949076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45993.210045949076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45993.210045949076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45993.210045949076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45993.210045949076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45993.210045949076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45993.210045949076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45993.210045949076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45993.210045949076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45993.210045949076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45993.210045949076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45993.210045949076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45993.210045949076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45993.210045949076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45993.210045949076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45993.210045949076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45993.210045949076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45993.210045949076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45993.210045949076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45993.210045949076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45993.210045949076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45993.210045949076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45993.210045949076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45993.210045949076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45993.210045949076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45993.210045949076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45993.210045949076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45993.210045949076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45993.210045949076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45993.210045949076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45993.210045949076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45993.210045949076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45993.210045949076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45993.210045949076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45993.210045949076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45993.210045949076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45993.210045949076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45993.210045949076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45993.210045949076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45993.210045949076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45993.210045949076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45993.210045949076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45993.210045949076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45993.210045949076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45993.210045949076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45993.210045949076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45993.210045949076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45993.210045949076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45993.210045949076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45993.210045949076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45993.210045949076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45993.210045949076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45993.210045949076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45993.210045949076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45993.210045949076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45993.210045949076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45993.210045949076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45993.210045949076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45993.210045949076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45993.210045949076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45993.210045949076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45993.210045949076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45993.210045949076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45993.210045949076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45993.210045949076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45993.210045949076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45993.210045949076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45993.210045949076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45993.210045949076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45993.210045949076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45993.210045949076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45993.210045949076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45993.210045949076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45993.210045949076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45993.210045949076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45993.210045949076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45993.210045949076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45993.210045949076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45993.210045949076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45993.210045949076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45993.210045949076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45993.210045949076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45993.210045949076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45993.210045949076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45993.210045949076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45993.210045949076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45993.210045949076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45993.210045949076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45993.210045949076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45993.210045949076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45993.210045949076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45993.210045949076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45993.210045949076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45993.210045949076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45993.210045949076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45993.210045949076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45993.210045949076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45993.210045949076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45993.210045949076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45993.210045949076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45993.210045949076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45993.210045949076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45993.210045949076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45993.210045949076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45993.210045949076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45993.210045949076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45993.210045949076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45993.210045949076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45993.210045949076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45993.210045949076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45993.210045949076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45993.210045949076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45993.210045949076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45993.210045949076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45993.210045949076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45993.210045949076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45993.210045949076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45993.210045949076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45993.210045949076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45993.210045949076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45993.210045949076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45993.210045949076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45993.210045949076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45993.210045949076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45993.210045949076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45993.210045949076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45993.210045949076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45993.210045949076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45993.210045949076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45993.210045949076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45993.210045949076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45993.210045949076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45993.210045949076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45993.210045949076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45993.210045949076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45993.210045949076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45993.210045949076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45993.210045949076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45993.210045949076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45993.210045949076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45993.210045949076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45993.210045949076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45993.210045949076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45993.210045949076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45993.210045949076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45993.210045949076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45993.210045949076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45993.210045949076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45993.210045949076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45993.210045949076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45993.210045949076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45993.210045949076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45993.210045949076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45993.210045949076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45993.210045949076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45993.210045949076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45993.210045949076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45993.210045949076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45993.210045949076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45993.210045949076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45993.210045949076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45993.210045949076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45993.210045949076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45993.210045949076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45993.210045949076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45993.210045949076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45993.210045949076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45993.210045949076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45993.210045949076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45993.210045949076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45993.210045949076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45993.210045949076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45993.210045949076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45993.210045949076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45993.210045949076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45993.210045949076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45993.210045949076</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45993.210045949076</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2025-12-02T02:04:27Z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