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82" documentId="120_S{2AC9BD13-BADA-5192-A53E-5A8FF88502F6}" xr6:coauthVersionLast="47" xr6:coauthVersionMax="47" xr10:uidLastSave="{00DC2762-3842-448D-82C5-1EBB202A9447}"/>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<sst xmlns="http://schemas.openxmlformats.org/spreadsheetml/2006/main" count="180301" uniqueCount="39131">
  <si>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</si>
  <si>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</si>
  <si>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</si>
  <si>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</si>
  <si>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</si>
  <si>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</si>
  <si>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</si>
  <si>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</si>
  <si>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</si>
  <si>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</si>
  <si>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</si>
  <si>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</si>
  <si>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</si>
  <si>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</si>
  <si>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</si>
  <si>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</si>
  <si>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</si>
  <si>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</si>
  <si>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</si>
  <si>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</si>
  <si>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</si>
  <si>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</si>
  <si>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</si>
  <si>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</si>
  <si>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</si>
  <si>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</si>
  <si>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</si>
  <si>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</si>
  <si>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</si>
  <si>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</si>
  <si>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</si>
  <si>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</si>
  <si>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</si>
  <si>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</si>
  <si>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</si>
  <si>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</si>
  <si>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</si>
  <si>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</si>
  <si>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</si>
  <si>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</si>
  <si>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</si>
  <si>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</si>
  <si>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</si>
  <si>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</si>
  <si>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</si>
  <si>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</si>
  <si>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</si>
  <si>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</si>
  <si>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</si>
  <si>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</si>
  <si>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</si>
  <si>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</si>
  <si>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</si>
  <si>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</si>
  <si>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</si>
  <si>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</si>
  <si>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</si>
  <si>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</si>
  <si>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</si>
  <si>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</si>
  <si>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</si>
  <si>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</si>
  <si>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</si>
  <si>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</si>
  <si>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</si>
  <si>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</si>
  <si>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</si>
  <si>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</si>
  <si>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</si>
  <si>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</si>
  <si>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</si>
  <si>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</si>
  <si>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</si>
  <si>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</si>
  <si>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</si>
  <si>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</si>
  <si>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</si>
  <si>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</si>
  <si>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</si>
  <si>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</si>
  <si>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</si>
  <si>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</si>
  <si>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</si>
  <si>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</si>
  <si>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</si>
  <si>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</si>
  <si>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</si>
  <si>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</si>
  <si>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</si>
  <si>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</si>
  <si>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</si>
  <si>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</si>
  <si>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</si>
  <si>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</si>
  <si>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</si>
  <si>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</si>
  <si>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</si>
  <si>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</si>
  <si>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</si>
  <si>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</si>
  <si>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</si>
  <si>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</si>
  <si>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</si>
  <si>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</si>
  <si>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</si>
  <si>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</si>
  <si>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</si>
  <si>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</si>
  <si>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</si>
  <si>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</si>
  <si>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</si>
  <si>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</si>
  <si>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</si>
  <si>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</si>
  <si>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</si>
  <si>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</si>
  <si>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</si>
  <si>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</si>
  <si>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</si>
  <si>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</si>
  <si>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</si>
  <si>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</si>
  <si>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</si>
  <si>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</si>
  <si>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</si>
  <si>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</si>
  <si>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</si>
  <si>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</si>
  <si>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</si>
  <si>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</si>
  <si>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</si>
  <si>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</si>
  <si>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</si>
  <si>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</si>
  <si>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</si>
  <si>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</si>
  <si>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</si>
  <si>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</si>
  <si>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</si>
  <si>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</si>
  <si>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</si>
  <si>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</si>
  <si>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</si>
  <si>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</si>
  <si>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</si>
  <si>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</si>
  <si>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</si>
  <si>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</si>
  <si>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</si>
  <si>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</si>
  <si>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</si>
  <si>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</si>
  <si>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</si>
  <si>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</si>
  <si>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</si>
  <si>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</si>
  <si>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</si>
  <si>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</si>
  <si>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</si>
  <si>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</si>
  <si>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</si>
  <si>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</si>
  <si>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</si>
  <si>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</si>
  <si>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</si>
  <si>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</si>
  <si>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</si>
  <si>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</si>
  <si>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</si>
  <si>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</si>
  <si>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</si>
  <si>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</si>
  <si>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</si>
  <si>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</si>
  <si>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</si>
  <si>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</si>
  <si>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</si>
  <si>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</si>
  <si>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</si>
  <si>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</si>
  <si>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</si>
  <si>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</si>
  <si>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</si>
  <si>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</si>
  <si>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</si>
  <si>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</si>
  <si>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</si>
  <si>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</si>
  <si>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</si>
  <si>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</si>
  <si>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</si>
  <si>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</si>
  <si>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</si>
  <si>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</si>
  <si>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</si>
  <si>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</si>
  <si>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</si>
  <si>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</si>
  <si>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</si>
  <si>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</si>
  <si>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</si>
  <si>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</si>
  <si>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</si>
  <si>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</si>
  <si>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</si>
  <si>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</si>
  <si>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</si>
  <si>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</si>
  <si>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</si>
  <si>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</si>
  <si>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</si>
  <si>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</si>
  <si>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</si>
  <si>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</si>
  <si>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</si>
  <si>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</si>
  <si>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</si>
  <si>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</si>
  <si>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</si>
  <si>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</si>
  <si>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</si>
  <si>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</si>
  <si>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</si>
  <si>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</si>
  <si>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</si>
  <si>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</si>
  <si>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</si>
  <si>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</si>
  <si>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</si>
  <si>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</si>
  <si>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</si>
  <si>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</si>
  <si>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</si>
  <si>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</si>
  <si>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</si>
  <si>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</si>
  <si>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</si>
  <si>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</si>
  <si>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</si>
  <si>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</si>
  <si>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</si>
  <si>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</si>
  <si>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</si>
  <si>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</si>
  <si>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</si>
  <si>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</si>
  <si>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</si>
  <si>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</si>
  <si>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</si>
  <si>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</si>
  <si>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</si>
  <si>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</si>
  <si>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</si>
  <si>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</si>
  <si>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</si>
  <si>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</si>
  <si>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</si>
  <si>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</si>
  <si>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</si>
  <si>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</si>
  <si>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</si>
  <si>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</si>
  <si>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</si>
  <si>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</si>
  <si>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</si>
  <si>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</si>
  <si>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</si>
  <si>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</si>
  <si>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</si>
  <si>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</si>
  <si>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</si>
  <si>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</si>
  <si>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</si>
  <si>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</si>
  <si>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</si>
  <si>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</si>
  <si>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</si>
  <si>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</si>
  <si>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</si>
  <si>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</si>
  <si>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</si>
  <si>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</si>
  <si>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</si>
  <si>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</si>
  <si>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</si>
  <si>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</si>
  <si>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</si>
  <si>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</si>
  <si>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</si>
  <si>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</si>
  <si>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</si>
  <si>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</si>
  <si>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</si>
  <si>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</si>
  <si>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</si>
  <si>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</si>
  <si>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</si>
  <si>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</si>
  <si>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</si>
  <si>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</si>
  <si>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</si>
  <si>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</si>
  <si>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</si>
  <si>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</si>
  <si>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</si>
  <si>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</si>
  <si>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</si>
  <si>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</si>
  <si>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</si>
  <si>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</si>
  <si>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</si>
  <si>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</si>
  <si>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</si>
  <si>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</si>
  <si>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</si>
  <si>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</si>
  <si>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</si>
  <si>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</si>
  <si>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</si>
  <si>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</si>
  <si>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</si>
  <si>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</si>
  <si>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</si>
  <si>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</si>
  <si>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</si>
  <si>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</si>
  <si>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</si>
  <si>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</si>
  <si>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</si>
  <si>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</si>
  <si>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</si>
  <si>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</si>
  <si>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</si>
  <si>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</si>
  <si>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</si>
  <si>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</si>
  <si>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</si>
  <si>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</si>
  <si>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</si>
  <si>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</si>
  <si>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</si>
  <si>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</si>
  <si>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</si>
  <si>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</si>
  <si>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</si>
  <si>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</si>
  <si>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</si>
  <si>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</si>
  <si>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</si>
  <si>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</si>
  <si>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</si>
  <si>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</si>
  <si>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</si>
  <si>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</si>
  <si>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</si>
  <si>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</si>
  <si>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</si>
  <si>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</si>
  <si>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</si>
  <si>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</si>
  <si>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</si>
  <si>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</si>
  <si>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</si>
  <si>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</si>
  <si>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</si>
  <si>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</si>
  <si>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</si>
  <si>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</si>
  <si>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</si>
  <si>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</si>
  <si>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</si>
  <si>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</si>
  <si>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</si>
  <si>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</si>
  <si>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</si>
  <si>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</si>
  <si>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</si>
  <si>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</si>
  <si>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</si>
  <si>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</si>
  <si>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</si>
  <si>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</si>
  <si>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</si>
  <si>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</si>
  <si>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</si>
  <si>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</si>
  <si>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</si>
  <si>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</si>
  <si>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</si>
  <si>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</si>
  <si>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</si>
  <si>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</si>
  <si>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</si>
  <si>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</si>
  <si>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</si>
  <si>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</si>
  <si>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</si>
  <si>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</si>
  <si>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</si>
  <si>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</si>
  <si>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</si>
  <si>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</si>
  <si>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</si>
  <si>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</si>
  <si>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</si>
  <si>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</si>
  <si>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</si>
  <si>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</si>
  <si>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</si>
  <si>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</si>
  <si>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</si>
  <si>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</si>
  <si>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</si>
  <si>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</si>
  <si>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</si>
  <si>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</si>
  <si>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</si>
  <si>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</si>
  <si>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</si>
  <si>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</si>
  <si>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</si>
  <si>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</si>
  <si>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</si>
  <si>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</si>
  <si>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</si>
  <si>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</si>
  <si>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</si>
  <si>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</si>
  <si>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</si>
  <si>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</si>
  <si>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</si>
  <si>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</si>
  <si>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</si>
  <si>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</si>
  <si>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</si>
  <si>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</si>
  <si>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</si>
  <si>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</si>
  <si>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</si>
  <si>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</si>
  <si>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</si>
  <si>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</si>
  <si>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</si>
  <si>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</si>
  <si>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</si>
  <si>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</si>
  <si>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</si>
  <si>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</si>
  <si>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</si>
  <si>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</si>
  <si>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</si>
  <si>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</si>
  <si>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</si>
  <si>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</si>
  <si>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</si>
  <si>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</si>
  <si>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</si>
  <si>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</si>
  <si>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</si>
  <si>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</si>
  <si>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</si>
  <si>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</si>
  <si>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</si>
  <si>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</si>
  <si>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</si>
  <si>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</si>
  <si>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</si>
  <si>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</si>
  <si>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</si>
  <si>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</si>
  <si>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</si>
  <si>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</si>
  <si>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</si>
  <si>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</si>
  <si>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</si>
  <si>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</si>
  <si>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</si>
  <si>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</si>
  <si>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</si>
  <si>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</si>
  <si>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</si>
  <si>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</si>
  <si>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</si>
  <si>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</si>
  <si>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</si>
  <si>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</si>
  <si>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</si>
  <si>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</si>
  <si>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</si>
  <si>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</si>
  <si>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</si>
  <si>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</si>
  <si>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</si>
  <si>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</si>
  <si>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</si>
  <si>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</si>
  <si>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</si>
  <si>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</si>
  <si>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</si>
  <si>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</si>
  <si>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</si>
  <si>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</si>
  <si>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</si>
  <si>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</si>
  <si>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</si>
  <si>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</si>
  <si>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</si>
  <si>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</si>
  <si>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</si>
  <si>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</si>
  <si>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</si>
  <si>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</si>
  <si>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</si>
  <si>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</si>
  <si>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</si>
  <si>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</si>
  <si>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</si>
  <si>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</si>
  <si>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</si>
  <si>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</si>
  <si>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</si>
  <si>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</si>
  <si>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</si>
  <si>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</si>
  <si>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</si>
  <si>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</si>
  <si>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</si>
  <si>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</si>
  <si>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</si>
  <si>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</si>
  <si>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</si>
  <si>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</si>
  <si>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</si>
  <si>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</si>
  <si>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</si>
  <si>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</si>
  <si>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</si>
  <si>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</si>
  <si>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</si>
  <si>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</si>
  <si>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</si>
  <si>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</si>
  <si>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</si>
  <si>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</si>
  <si>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</si>
  <si>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</si>
  <si>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</si>
  <si>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</si>
  <si>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</si>
  <si>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</si>
  <si>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</si>
  <si>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</si>
  <si>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</si>
  <si>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</si>
  <si>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</si>
  <si>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</si>
  <si>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</si>
  <si>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</si>
  <si>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</si>
  <si>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</si>
  <si>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</si>
  <si>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</si>
  <si>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</si>
  <si>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</si>
  <si>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</si>
  <si>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</si>
  <si>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</si>
  <si>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</si>
  <si>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</si>
  <si>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</si>
  <si>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</si>
  <si>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</si>
  <si>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</si>
  <si>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</si>
  <si>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</si>
  <si>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</si>
  <si>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</si>
  <si>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</si>
  <si>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</si>
  <si>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</si>
  <si>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</si>
  <si>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</si>
  <si>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</si>
  <si>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</si>
  <si>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</si>
  <si>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</si>
  <si>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</si>
  <si>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</si>
  <si>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</si>
  <si>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</si>
  <si>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</si>
  <si>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</si>
  <si>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</si>
  <si>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</si>
  <si>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</si>
  <si>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</si>
  <si>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</si>
  <si>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</si>
  <si>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</si>
  <si>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</si>
  <si>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</si>
  <si>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</si>
  <si>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</si>
  <si>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</si>
  <si>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</si>
  <si>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</si>
  <si>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</si>
  <si>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</si>
  <si>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</si>
  <si>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</si>
  <si>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</si>
  <si>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</si>
  <si>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</si>
  <si>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</si>
  <si>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</si>
  <si>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</si>
  <si>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</si>
  <si>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</si>
  <si>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</si>
  <si>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</si>
  <si>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</si>
  <si>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</si>
  <si>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</si>
  <si>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</si>
  <si>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</si>
  <si>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</si>
  <si>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</si>
  <si>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</si>
  <si>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</si>
  <si>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</si>
  <si>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</si>
  <si>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</si>
  <si>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</si>
  <si>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</si>
  <si>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</si>
  <si>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</si>
  <si>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</si>
  <si>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</si>
  <si>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</si>
  <si>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</si>
  <si>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</si>
  <si>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</si>
  <si>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</si>
  <si>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</si>
  <si>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</si>
  <si>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</si>
  <si>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</si>
  <si>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</si>
  <si>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</si>
  <si>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</si>
  <si>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</si>
  <si>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</si>
  <si>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</si>
  <si>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</si>
  <si>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</si>
  <si>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</si>
  <si>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</si>
  <si>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</si>
  <si>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</si>
  <si>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</si>
  <si>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</si>
  <si>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</si>
  <si>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</si>
  <si>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</si>
  <si>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</si>
  <si>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</si>
  <si>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</si>
  <si>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</si>
  <si>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</si>
  <si>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</si>
  <si>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</si>
  <si>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</si>
  <si>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</si>
  <si>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</si>
  <si>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</si>
  <si>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</si>
  <si>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</si>
  <si>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</si>
  <si>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</si>
  <si>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</si>
  <si>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</si>
  <si>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</si>
  <si>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</si>
  <si>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</si>
  <si>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</si>
  <si>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</si>
  <si>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</si>
  <si>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</si>
  <si>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</si>
  <si>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</si>
  <si>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</si>
  <si>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</si>
  <si>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</si>
  <si>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</si>
  <si>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</si>
  <si>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</si>
  <si>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</si>
  <si>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</si>
  <si>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</si>
  <si>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</si>
  <si>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</si>
  <si>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</si>
  <si>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</si>
  <si>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</si>
  <si>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</si>
  <si>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</si>
  <si>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</si>
  <si>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</si>
  <si>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</si>
  <si>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</si>
  <si>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</si>
  <si>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</si>
  <si>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</si>
  <si>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</si>
  <si>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</si>
  <si>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</si>
  <si>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</si>
  <si>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</si>
  <si>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</si>
  <si>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</si>
  <si>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</si>
  <si>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</si>
  <si>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</si>
  <si>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</si>
  <si>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</si>
  <si>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</si>
  <si>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</si>
  <si>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</si>
  <si>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</si>
  <si>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</si>
  <si>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</si>
  <si>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</si>
  <si>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</si>
  <si>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</si>
  <si>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</si>
  <si>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</si>
  <si>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</si>
  <si>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</si>
  <si>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</si>
  <si>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</si>
  <si>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</si>
  <si>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</si>
  <si>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</si>
  <si>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</si>
  <si>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</si>
  <si>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</si>
  <si>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</si>
  <si>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</si>
  <si>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</si>
  <si>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</si>
  <si>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</si>
  <si>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</si>
  <si>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</si>
  <si>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</si>
  <si>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</si>
  <si>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</si>
  <si>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</si>
  <si>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</si>
  <si>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</si>
  <si>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</si>
  <si>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</si>
  <si>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</si>
  <si>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</si>
  <si>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</si>
  <si>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</si>
  <si>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</si>
  <si>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</si>
  <si>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</si>
  <si>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</si>
  <si>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</si>
  <si>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</si>
  <si>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</si>
  <si>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</si>
  <si>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</si>
  <si>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</si>
  <si>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</si>
  <si>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</si>
  <si>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</si>
  <si>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</si>
  <si>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</si>
  <si>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</si>
  <si>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</si>
  <si>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</si>
  <si>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</si>
  <si>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</si>
  <si>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</si>
  <si>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</si>
  <si>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</si>
  <si>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</si>
  <si>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</si>
  <si>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</si>
  <si>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</si>
  <si>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</si>
  <si>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</si>
  <si>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</si>
  <si>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</si>
  <si>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</si>
  <si>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</si>
  <si>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</si>
  <si>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</si>
  <si>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</si>
  <si>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</si>
  <si>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</si>
  <si>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</si>
  <si>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</si>
  <si>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</si>
  <si>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</si>
  <si>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</si>
  <si>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</si>
  <si>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</si>
  <si>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</si>
  <si>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</si>
  <si>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</si>
  <si>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</si>
  <si>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</si>
  <si>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</si>
  <si>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</si>
  <si>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</si>
  <si>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</si>
  <si>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</si>
  <si>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</si>
  <si>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</si>
  <si>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</si>
  <si>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</si>
  <si>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</si>
  <si>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</si>
  <si>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</si>
  <si>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</si>
  <si>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</si>
  <si>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</si>
  <si>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</si>
  <si>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</si>
  <si>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</si>
  <si>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</si>
  <si>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</si>
  <si>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</si>
  <si>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</si>
  <si>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</si>
  <si>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</si>
  <si>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</si>
  <si>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</si>
  <si>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</si>
  <si>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</si>
  <si>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</si>
  <si>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</si>
  <si>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</si>
  <si>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</si>
  <si>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</si>
  <si>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</si>
  <si>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</si>
  <si>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</si>
  <si>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</si>
  <si>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</si>
  <si>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</si>
  <si>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</si>
  <si>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</si>
  <si>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</si>
  <si>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</si>
  <si>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</si>
  <si>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</si>
  <si>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</si>
  <si>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</si>
  <si>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</si>
  <si>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</si>
  <si>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</si>
  <si>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</si>
  <si>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</si>
  <si>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</si>
  <si>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</si>
  <si>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</si>
  <si>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</si>
  <si>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</si>
  <si>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</si>
  <si>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</si>
  <si>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</si>
  <si>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</si>
  <si>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</si>
  <si>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</si>
  <si>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</si>
  <si>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</si>
  <si>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</si>
  <si>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</si>
  <si>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</si>
  <si>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</si>
  <si>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</si>
  <si>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</si>
  <si>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</si>
  <si>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</si>
  <si>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</si>
  <si>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</si>
  <si>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</si>
  <si>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</si>
  <si>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</si>
  <si>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</si>
  <si>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</si>
  <si>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</si>
  <si>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</si>
  <si>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</si>
  <si>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</si>
  <si>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</si>
  <si>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</si>
  <si>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</si>
  <si>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</si>
  <si>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</si>
  <si>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</si>
  <si>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</si>
  <si>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</si>
  <si>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</si>
  <si>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</si>
  <si>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</si>
  <si>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</si>
  <si>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</si>
  <si>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</si>
  <si>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</si>
  <si>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</si>
  <si>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</si>
  <si>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</si>
  <si>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</si>
  <si>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</si>
  <si>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</si>
  <si>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</si>
  <si>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</si>
  <si>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</si>
  <si>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</si>
  <si>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</si>
  <si>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</si>
  <si>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</si>
  <si>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</si>
  <si>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</si>
  <si>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</si>
  <si>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</si>
  <si>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</si>
  <si>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</si>
  <si>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</si>
  <si>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</si>
  <si>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</si>
  <si>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</si>
  <si>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</si>
  <si>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</si>
  <si>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</si>
  <si>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</si>
  <si>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</si>
  <si>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</si>
  <si>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</si>
  <si>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</si>
  <si>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</si>
  <si>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</si>
  <si>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</si>
  <si>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</si>
  <si>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</si>
  <si>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</si>
  <si>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</si>
  <si>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</si>
  <si>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</si>
  <si>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</si>
  <si>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</si>
  <si>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</si>
  <si>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</si>
  <si>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</si>
  <si>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</si>
  <si>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</si>
  <si>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</si>
  <si>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</si>
  <si>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</si>
  <si>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</si>
  <si>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</si>
  <si>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</si>
  <si>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</si>
  <si>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</si>
  <si>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</si>
  <si>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</si>
  <si>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</si>
  <si>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</si>
  <si>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</si>
  <si>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</si>
  <si>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</si>
  <si>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</si>
  <si>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</si>
  <si>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</si>
  <si>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</si>
  <si>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</si>
  <si>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</si>
  <si>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</si>
  <si>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</si>
  <si>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</si>
  <si>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</si>
  <si>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</si>
  <si>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</si>
  <si>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</si>
  <si>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</si>
  <si>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</si>
  <si>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</si>
  <si>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</si>
  <si>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</si>
  <si>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</si>
  <si>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</si>
  <si>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</si>
  <si>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</si>
  <si>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</si>
  <si>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</si>
  <si>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</si>
  <si>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</si>
  <si>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</si>
  <si>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</si>
  <si>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</si>
  <si>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</si>
  <si>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</si>
  <si>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</si>
  <si>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</si>
  <si>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</si>
  <si>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</si>
  <si>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</si>
  <si>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</si>
  <si>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</si>
  <si>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</si>
  <si>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</si>
  <si>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</si>
  <si>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</si>
  <si>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</si>
  <si>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</si>
  <si>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</si>
  <si>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</si>
  <si>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</si>
  <si>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</si>
  <si>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</si>
  <si>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</si>
  <si>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</si>
  <si>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</si>
  <si>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</si>
  <si>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</si>
  <si>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</si>
  <si>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</si>
  <si>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</si>
  <si>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</si>
  <si>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</si>
  <si>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</si>
  <si>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</si>
  <si>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</si>
  <si>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</si>
  <si>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</si>
  <si>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</si>
  <si>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</si>
  <si>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</si>
  <si>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</si>
  <si>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</si>
  <si>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</si>
  <si>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</si>
  <si>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</si>
  <si>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</si>
  <si>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</si>
  <si>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</si>
  <si>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</si>
  <si>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</si>
  <si>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</si>
  <si>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</si>
  <si>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</si>
  <si>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</si>
  <si>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</si>
  <si>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</si>
  <si>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</si>
  <si>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</si>
  <si>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</si>
  <si>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</si>
  <si>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</si>
  <si>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</si>
  <si>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</si>
  <si>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</si>
  <si>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</si>
  <si>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</si>
  <si>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</si>
  <si>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</si>
  <si>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</si>
  <si>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</si>
  <si>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</si>
  <si>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</si>
  <si>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</si>
  <si>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</si>
  <si>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</si>
  <si>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</si>
  <si>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</si>
  <si>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</si>
  <si>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</si>
  <si>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</si>
  <si>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</si>
  <si>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</si>
  <si>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</si>
  <si>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</si>
  <si>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</si>
  <si>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</si>
  <si>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</si>
  <si>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</si>
  <si>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</si>
  <si>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</si>
  <si>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</si>
  <si>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</si>
  <si>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</si>
  <si>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</si>
  <si>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</si>
  <si>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</si>
  <si>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</si>
  <si>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</si>
  <si>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</si>
  <si>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</si>
  <si>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</si>
  <si>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</si>
  <si>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</si>
  <si>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</si>
  <si>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</si>
  <si>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</si>
  <si>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</si>
  <si>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</si>
  <si>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</si>
  <si>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</si>
  <si>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</si>
  <si>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</si>
  <si>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</si>
  <si>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</si>
  <si>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</si>
  <si>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</si>
  <si>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</si>
  <si>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</si>
  <si>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</si>
  <si>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</si>
  <si>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</si>
  <si>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</si>
  <si>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</si>
  <si>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</si>
  <si>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</si>
  <si>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</si>
  <si>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</si>
  <si>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</si>
  <si>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</si>
  <si>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</si>
  <si>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</si>
  <si>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</si>
  <si>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</si>
  <si>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</si>
  <si>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</si>
  <si>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</si>
  <si>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</si>
  <si>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</si>
  <si>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</si>
  <si>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</si>
  <si>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</si>
  <si>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</si>
  <si>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</si>
  <si>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</si>
  <si>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</si>
  <si>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</si>
  <si>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</si>
  <si>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</si>
  <si>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</si>
  <si>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</si>
  <si>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</si>
  <si>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</si>
  <si>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</si>
  <si>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</si>
  <si>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</si>
  <si>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</si>
  <si>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</si>
  <si>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</si>
  <si>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</si>
  <si>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</si>
  <si>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</si>
  <si>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</si>
  <si>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</si>
  <si>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</si>
  <si>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</si>
  <si>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</si>
  <si>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</si>
  <si>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</si>
  <si>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</si>
  <si>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</si>
  <si>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</si>
  <si>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</si>
  <si>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</si>
  <si>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</si>
  <si>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</si>
  <si>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</si>
  <si>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</si>
  <si>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</si>
  <si>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</si>
  <si>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</si>
  <si>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</si>
  <si>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</si>
  <si>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</si>
  <si>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</si>
  <si>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</si>
  <si>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</si>
  <si>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</si>
  <si>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</si>
  <si>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</si>
  <si>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</si>
  <si>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</si>
  <si>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</si>
  <si>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</si>
  <si>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</si>
  <si>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</si>
  <si>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</si>
  <si>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</si>
  <si>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</si>
  <si>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</si>
  <si>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</si>
  <si>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</si>
  <si>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</si>
  <si>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</si>
  <si>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</si>
  <si>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</si>
  <si>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</si>
  <si>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</si>
  <si>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</si>
  <si>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</si>
  <si>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</si>
  <si>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</si>
  <si>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</si>
  <si>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</si>
  <si>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</si>
  <si>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</si>
  <si>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</si>
  <si>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</si>
  <si>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</si>
  <si>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</si>
  <si>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</si>
  <si>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</si>
  <si>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</si>
  <si>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</si>
  <si>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</si>
  <si>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</si>
  <si>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</si>
  <si>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</si>
  <si>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</si>
  <si>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</si>
  <si>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</si>
  <si>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</si>
  <si>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</si>
  <si>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</si>
  <si>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</si>
  <si>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</si>
  <si>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</si>
  <si>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</si>
  <si>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</si>
  <si>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</si>
  <si>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</si>
  <si>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</si>
  <si>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</si>
  <si>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</si>
  <si>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</si>
  <si>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</si>
  <si>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</si>
  <si>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</si>
  <si>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</si>
  <si>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</si>
  <si>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</si>
  <si>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</si>
  <si>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</si>
  <si>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</si>
  <si>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</si>
  <si>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</si>
  <si>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</si>
  <si>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</si>
  <si>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</si>
  <si>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</si>
  <si>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</si>
  <si>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</si>
  <si>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</si>
  <si>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</si>
  <si>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</si>
  <si>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</si>
  <si>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</si>
  <si>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</si>
  <si>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</si>
  <si>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</si>
  <si>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</si>
  <si>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</si>
  <si>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</si>
  <si>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</si>
  <si>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</si>
  <si>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</si>
  <si>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</si>
  <si>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</si>
  <si>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</si>
  <si>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</si>
  <si>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</si>
  <si>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</si>
  <si>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</si>
  <si>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</si>
  <si>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</si>
  <si>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</si>
  <si>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</si>
  <si>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</si>
  <si>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</si>
  <si>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</si>
  <si>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</si>
  <si>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</si>
  <si>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</si>
  <si>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</si>
  <si>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</si>
  <si>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</si>
  <si>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</si>
  <si>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</si>
  <si>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</si>
  <si>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</si>
  <si>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</si>
  <si>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</si>
  <si>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</si>
  <si>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</si>
  <si>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</si>
  <si>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</si>
  <si>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</si>
  <si>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</si>
  <si>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</si>
  <si>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</si>
  <si>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</si>
  <si>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</si>
  <si>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</si>
  <si>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</si>
  <si>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</si>
  <si>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</si>
  <si>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</si>
  <si>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</si>
  <si>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</si>
  <si>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</si>
  <si>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</si>
  <si>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</si>
  <si>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</si>
  <si>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</si>
  <si>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</si>
  <si>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</si>
  <si>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</si>
  <si>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</si>
  <si>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</si>
  <si>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</si>
  <si>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</si>
  <si>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</si>
  <si>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</si>
  <si>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</si>
  <si>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</si>
  <si>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</si>
  <si>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</si>
  <si>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</si>
  <si>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</si>
  <si>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</si>
  <si>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</si>
  <si>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</si>
  <si>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</si>
  <si>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</si>
  <si>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</si>
  <si>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</si>
  <si>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</si>
  <si>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</si>
  <si>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</si>
  <si>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</si>
  <si>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</si>
  <si>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</si>
  <si>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</si>
  <si>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</si>
  <si>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</si>
  <si>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</si>
  <si>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</si>
  <si>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</si>
  <si>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</si>
  <si>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</si>
  <si>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</si>
  <si>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</si>
  <si>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</si>
  <si>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</si>
  <si>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</si>
  <si>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</si>
  <si>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</si>
  <si>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</si>
  <si>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</si>
  <si>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</si>
  <si>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</si>
  <si>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</si>
  <si>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</si>
  <si>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</si>
  <si>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</si>
  <si>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</si>
  <si>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</si>
  <si>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</si>
  <si>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</si>
  <si>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</si>
  <si>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</si>
  <si>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</si>
  <si>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</si>
  <si>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</si>
  <si>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</si>
  <si>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</si>
  <si>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</si>
  <si>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</si>
  <si>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</si>
  <si>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</si>
  <si>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</si>
  <si>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</si>
  <si>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</si>
  <si>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</si>
  <si>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</si>
  <si>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</si>
  <si>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</si>
  <si>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</si>
  <si>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</si>
  <si>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</si>
  <si>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</si>
  <si>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</si>
  <si>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</si>
  <si>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</si>
  <si>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</si>
  <si>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</si>
  <si>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</si>
  <si>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</si>
  <si>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</si>
  <si>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</si>
  <si>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</si>
  <si>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</si>
  <si>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</si>
  <si>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</si>
  <si>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</si>
  <si>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</si>
  <si>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</si>
  <si>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</si>
  <si>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</si>
  <si>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</si>
  <si>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</si>
  <si>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</si>
  <si>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</si>
  <si>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</si>
  <si>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</si>
  <si>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</si>
  <si>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</si>
  <si>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</si>
  <si>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</si>
  <si>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</si>
  <si>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</si>
  <si>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</si>
  <si>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</si>
  <si>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</si>
  <si>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</si>
  <si>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</si>
  <si>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</si>
  <si>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</si>
  <si>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</si>
  <si>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</si>
  <si>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</si>
  <si>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</si>
  <si>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</si>
  <si>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</si>
  <si>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</si>
  <si>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</si>
  <si>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</si>
  <si>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</si>
  <si>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</si>
  <si>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</si>
  <si>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</si>
  <si>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</si>
  <si>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</si>
  <si>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</si>
  <si>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</si>
  <si>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</si>
  <si>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</si>
  <si>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</si>
  <si>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</si>
  <si>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</si>
  <si>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</si>
  <si>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</si>
  <si>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</si>
  <si>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</si>
  <si>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</si>
  <si>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</si>
  <si>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</si>
  <si>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</si>
  <si>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</si>
  <si>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</si>
  <si>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</si>
  <si>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</si>
  <si>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</si>
  <si>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</si>
  <si>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</si>
  <si>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</si>
  <si>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</si>
  <si>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</si>
  <si>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</si>
  <si>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</si>
  <si>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</si>
  <si>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</si>
  <si>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</si>
  <si>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</si>
  <si>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</si>
  <si>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</si>
  <si>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</si>
  <si>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</si>
  <si>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</si>
  <si>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</si>
  <si>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</si>
  <si>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</si>
  <si>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</si>
  <si>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</si>
  <si>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</si>
  <si>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</si>
  <si>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</si>
  <si>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</si>
  <si>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</si>
  <si>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</si>
  <si>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</si>
  <si>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</si>
  <si>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</si>
  <si>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</si>
  <si>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</si>
  <si>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</si>
  <si>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</si>
  <si>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</si>
  <si>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</si>
  <si>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</si>
  <si>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</si>
  <si>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</si>
  <si>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</si>
  <si>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</si>
  <si>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</si>
  <si>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</si>
  <si>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</si>
  <si>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</si>
  <si>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</si>
  <si>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</si>
  <si>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</si>
  <si>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</si>
  <si>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</si>
  <si>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</si>
  <si>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</si>
  <si>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</si>
  <si>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</si>
  <si>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</si>
  <si>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</si>
  <si>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</si>
  <si>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</si>
  <si>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</si>
  <si>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</si>
  <si>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</si>
  <si>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</si>
  <si>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</si>
  <si>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</si>
  <si>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</si>
  <si>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</si>
  <si>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</si>
  <si>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</si>
  <si>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</si>
  <si>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</si>
  <si>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</si>
  <si>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</si>
  <si>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</si>
  <si>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</si>
  <si>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</si>
  <si>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</si>
  <si>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</si>
  <si>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</si>
  <si>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</si>
  <si>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</si>
  <si>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</si>
  <si>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</si>
  <si>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</si>
  <si>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</si>
  <si>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</si>
  <si>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</si>
  <si>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</si>
  <si>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</si>
  <si>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</si>
  <si>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</si>
  <si>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</si>
  <si>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</si>
  <si>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</si>
  <si>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</si>
  <si>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</si>
  <si>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</si>
  <si>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</si>
  <si>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</si>
  <si>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</si>
  <si>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</si>
  <si>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</si>
  <si>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</si>
  <si>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</si>
  <si>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</si>
  <si>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</si>
  <si>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</si>
  <si>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</si>
  <si>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</si>
  <si>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</si>
  <si>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</si>
  <si>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</si>
  <si>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</si>
  <si>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</si>
  <si>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</si>
  <si>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</si>
  <si>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</si>
  <si>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</si>
  <si>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</si>
  <si>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</si>
  <si>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</si>
  <si>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</si>
  <si>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</si>
  <si>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</si>
  <si>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</si>
  <si>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</si>
  <si>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</si>
  <si>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</si>
  <si>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</si>
  <si>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</si>
  <si>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</si>
  <si>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</si>
  <si>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</si>
  <si>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</si>
  <si>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</si>
  <si>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</si>
  <si>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</si>
  <si>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</si>
  <si>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</si>
  <si>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</si>
  <si>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</si>
  <si>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</si>
  <si>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</si>
  <si>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</si>
  <si>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</si>
  <si>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</si>
  <si>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</si>
  <si>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</si>
  <si>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</si>
  <si>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</si>
  <si>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</si>
  <si>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</si>
  <si>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</si>
  <si>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</si>
  <si>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</si>
  <si>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</si>
  <si>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</si>
  <si>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</si>
  <si>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</si>
  <si>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</si>
  <si>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</si>
  <si>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</si>
  <si>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</si>
  <si>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</si>
  <si>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</si>
  <si>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</si>
  <si>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</si>
  <si>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</si>
  <si>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</si>
  <si>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</si>
  <si>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</si>
  <si>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</si>
  <si>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</si>
  <si>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</si>
  <si>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</si>
  <si>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</si>
  <si>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</si>
  <si>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</si>
  <si>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</si>
  <si>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</si>
  <si>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</si>
  <si>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</si>
  <si>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</si>
  <si>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</si>
  <si>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</si>
  <si>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</si>
  <si>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</si>
  <si>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</si>
  <si>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</si>
  <si>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</si>
  <si>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</si>
  <si>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</si>
  <si>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</si>
  <si>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</si>
  <si>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</si>
  <si>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</si>
  <si>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</si>
  <si>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</si>
  <si>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</si>
  <si>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</si>
  <si>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</si>
  <si>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</si>
  <si>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</si>
  <si>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</si>
  <si>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</si>
  <si>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</si>
  <si>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</si>
  <si>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</si>
  <si>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</si>
  <si>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</si>
  <si>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</si>
  <si>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</si>
  <si>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</si>
  <si>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</si>
  <si>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</si>
  <si>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</si>
  <si>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</si>
  <si>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</si>
  <si>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</si>
  <si>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</si>
  <si>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</si>
  <si>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</si>
  <si>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</si>
  <si>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</si>
  <si>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</si>
  <si>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</si>
  <si>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</si>
  <si>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</si>
  <si>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</si>
  <si>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</si>
  <si>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</si>
  <si>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</si>
  <si>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</si>
  <si>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</si>
  <si>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</si>
  <si>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</si>
  <si>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</si>
  <si>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</si>
  <si>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</si>
  <si>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</si>
  <si>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</si>
  <si>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</si>
  <si>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</si>
  <si>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</si>
  <si>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</si>
  <si>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</si>
  <si>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</si>
  <si>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</si>
  <si>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</si>
  <si>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</si>
  <si>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</si>
  <si>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</si>
  <si>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</si>
  <si>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</si>
  <si>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</si>
  <si>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</si>
  <si>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</si>
  <si>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</si>
  <si>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</si>
  <si>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</si>
  <si>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</si>
  <si>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</si>
  <si>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</si>
  <si>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</si>
  <si>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</si>
  <si>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</si>
  <si>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</si>
  <si>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</si>
  <si>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</si>
  <si>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</si>
  <si>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</si>
  <si>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</si>
  <si>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</si>
  <si>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</si>
  <si>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</si>
  <si>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</si>
  <si>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</si>
  <si>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</si>
  <si>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</si>
  <si>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</si>
  <si>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</si>
  <si>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</si>
  <si>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</si>
  <si>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</si>
  <si>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</si>
  <si>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</si>
  <si>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</si>
  <si>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</si>
  <si>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</si>
  <si>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</si>
  <si>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</si>
  <si>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</si>
  <si>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</si>
  <si>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</si>
  <si>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</si>
  <si>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</si>
  <si>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</si>
  <si>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</si>
  <si>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</si>
  <si>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</si>
  <si>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</si>
  <si>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</si>
  <si>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</si>
  <si>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</si>
  <si>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</si>
  <si>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</si>
  <si>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</si>
  <si>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</si>
  <si>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</si>
  <si>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</si>
  <si>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</si>
  <si>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</si>
  <si>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</si>
  <si>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</si>
  <si>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</si>
  <si>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</si>
  <si>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</si>
  <si>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</si>
  <si>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</si>
  <si>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</si>
  <si>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</si>
  <si>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</si>
  <si>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</si>
  <si>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</si>
  <si>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</si>
  <si>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</si>
  <si>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</si>
  <si>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</si>
  <si>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</si>
  <si>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</si>
  <si>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</si>
  <si>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</si>
  <si>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</si>
  <si>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</si>
  <si>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</si>
  <si>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</si>
  <si>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</si>
  <si>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</si>
  <si>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</si>
  <si>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</si>
  <si>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</si>
  <si>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</si>
  <si>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</si>
  <si>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</si>
  <si>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</si>
  <si>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</si>
  <si>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</si>
  <si>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</si>
  <si>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</si>
  <si>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</si>
  <si>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</si>
  <si>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</si>
  <si>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</si>
  <si>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</si>
  <si>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</si>
  <si>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</si>
  <si>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</si>
  <si>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</si>
  <si>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</si>
  <si>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</si>
  <si>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</si>
  <si>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</si>
  <si>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</si>
  <si>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</si>
  <si>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</si>
  <si>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</si>
  <si>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</si>
  <si>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</si>
  <si>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</si>
  <si>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</si>
  <si>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</si>
  <si>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</si>
  <si>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</si>
  <si>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</si>
  <si>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</si>
  <si>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</si>
  <si>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</si>
  <si>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</si>
  <si>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</si>
  <si>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</si>
  <si>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</si>
  <si>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</si>
  <si>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</si>
  <si>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</si>
  <si>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</si>
  <si>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</si>
  <si>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</si>
  <si>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</si>
  <si>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</si>
  <si>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</si>
  <si>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</si>
  <si>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</si>
  <si>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</si>
  <si>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</si>
  <si>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</si>
  <si>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</si>
  <si>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</si>
  <si>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</si>
  <si>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</si>
  <si>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</si>
  <si>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</si>
  <si>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</si>
  <si>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</si>
  <si>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</si>
  <si>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</si>
  <si>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</si>
  <si>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</si>
  <si>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</si>
  <si>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</si>
  <si>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</si>
  <si>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</si>
  <si>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</si>
  <si>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</si>
  <si>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</si>
  <si>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</si>
  <si>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</si>
  <si>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</si>
  <si>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</si>
  <si>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</si>
  <si>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</si>
  <si>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</si>
  <si>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</si>
  <si>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</si>
  <si>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</si>
  <si>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</si>
  <si>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</si>
  <si>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</si>
  <si>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</si>
  <si>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</si>
  <si>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</si>
  <si>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</si>
  <si>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</si>
  <si>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</si>
  <si>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</si>
  <si>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</si>
  <si>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</si>
  <si>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</si>
  <si>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</si>
  <si>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</si>
  <si>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</si>
  <si>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</si>
  <si>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</si>
  <si>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</si>
  <si>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</si>
  <si>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</si>
  <si>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</si>
  <si>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</si>
  <si>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</si>
  <si>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</si>
  <si>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</si>
  <si>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</si>
  <si>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</si>
  <si>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</si>
  <si>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</si>
  <si>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</si>
  <si>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</si>
  <si>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</si>
  <si>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</si>
  <si>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</si>
  <si>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</si>
  <si>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</si>
  <si>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</si>
  <si>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</si>
  <si>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</si>
  <si>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</si>
  <si>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</si>
  <si>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</si>
  <si>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</si>
  <si>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</si>
  <si>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</si>
  <si>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</si>
  <si>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</si>
  <si>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</si>
  <si>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</si>
  <si>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</si>
  <si>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</si>
  <si>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</si>
  <si>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</si>
  <si>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</si>
  <si>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</si>
  <si>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</si>
  <si>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</si>
  <si>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</si>
  <si>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</si>
  <si>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</si>
  <si>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</si>
  <si>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</si>
  <si>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</si>
  <si>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</si>
  <si>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</si>
  <si>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</si>
  <si>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</si>
  <si>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</si>
  <si>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</si>
  <si>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</si>
  <si>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</si>
  <si>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</si>
  <si>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</si>
  <si>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</si>
  <si>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</si>
  <si>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</si>
  <si>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</si>
  <si>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</si>
  <si>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</si>
  <si>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</si>
  <si>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</si>
  <si>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</si>
  <si>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</si>
  <si>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</si>
  <si>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</si>
  <si>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</si>
  <si>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</si>
  <si>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</si>
  <si>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</si>
  <si>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</si>
  <si>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</si>
  <si>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</si>
  <si>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</si>
  <si>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</si>
  <si>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</si>
  <si>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</si>
  <si>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</si>
  <si>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</si>
  <si>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</si>
  <si>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</si>
  <si>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</si>
  <si>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</si>
  <si>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</si>
  <si>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</si>
  <si>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</si>
  <si>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</si>
  <si>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</si>
  <si>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</si>
  <si>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</si>
  <si>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</si>
  <si>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</si>
  <si>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</si>
  <si>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</si>
  <si>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</si>
  <si>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</si>
  <si>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</si>
  <si>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</si>
  <si>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</si>
  <si>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</si>
  <si>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</si>
  <si>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</si>
  <si>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</si>
  <si>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</si>
  <si>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</si>
  <si>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</si>
  <si>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</si>
  <si>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</si>
  <si>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</si>
  <si>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</si>
  <si>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</si>
  <si>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</si>
  <si>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</si>
  <si>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</si>
  <si>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</si>
  <si>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</si>
  <si>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</si>
  <si>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</si>
  <si>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</si>
  <si>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</si>
  <si>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</si>
  <si>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</si>
  <si>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</si>
  <si>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</si>
  <si>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</si>
  <si>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</si>
  <si>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</si>
  <si>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</si>
  <si>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</si>
  <si>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</si>
  <si>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</si>
  <si>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</si>
  <si>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</si>
  <si>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</si>
  <si>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</si>
  <si>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</si>
  <si>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</si>
  <si>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</si>
  <si>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</si>
  <si>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</si>
  <si>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</si>
  <si>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</si>
  <si>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</si>
  <si>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</si>
  <si>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</si>
  <si>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</si>
  <si>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</si>
  <si>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</si>
  <si>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</si>
  <si>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</si>
  <si>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</si>
  <si>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</si>
  <si>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</si>
  <si>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</si>
  <si>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</si>
  <si>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</si>
  <si>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</si>
  <si>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</si>
  <si>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</si>
  <si>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</si>
  <si>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</si>
  <si>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</si>
  <si>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</si>
  <si>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</si>
  <si>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</si>
  <si>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</si>
  <si>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</si>
  <si>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</si>
  <si>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</si>
  <si>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</si>
  <si>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</si>
  <si>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</si>
  <si>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</si>
  <si>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</si>
  <si>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</si>
  <si>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</si>
  <si>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</si>
  <si>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</si>
  <si>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</si>
  <si>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</si>
  <si>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</si>
  <si>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</si>
  <si>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</si>
  <si>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</si>
  <si>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</si>
  <si>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</si>
  <si>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</si>
  <si>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</si>
  <si>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</si>
  <si>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</si>
  <si>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</si>
  <si>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</si>
  <si>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</si>
  <si>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</si>
  <si>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</si>
  <si>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</si>
  <si>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</si>
  <si>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</si>
  <si>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</si>
  <si>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</si>
  <si>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</si>
  <si>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</si>
  <si>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</si>
  <si>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</si>
  <si>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</si>
  <si>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</si>
  <si>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</si>
  <si>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</si>
  <si>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</si>
  <si>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</si>
  <si>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</si>
  <si>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</si>
  <si>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</si>
  <si>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</si>
  <si>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</si>
  <si>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</si>
  <si>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</si>
  <si>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</si>
  <si>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</si>
  <si>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</si>
  <si>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</si>
  <si>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</si>
  <si>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</si>
  <si>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</si>
  <si>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</si>
  <si>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</si>
  <si>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</si>
  <si>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</si>
  <si>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</si>
  <si>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</si>
  <si>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</si>
  <si>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</si>
  <si>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</si>
  <si>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</si>
  <si>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</si>
  <si>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</si>
  <si>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</si>
  <si>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</si>
  <si>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</si>
  <si>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</si>
  <si>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</si>
  <si>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</si>
  <si>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</si>
  <si>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</si>
  <si>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</si>
  <si>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</si>
  <si>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</si>
  <si>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</si>
  <si>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</si>
  <si>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</si>
  <si>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</si>
  <si>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</si>
  <si>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</si>
  <si>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</si>
  <si>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</si>
  <si>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</si>
  <si>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</si>
  <si>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</si>
  <si>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</si>
  <si>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</si>
  <si>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</si>
  <si>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</si>
  <si>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</si>
  <si>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</si>
  <si>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</si>
  <si>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</si>
  <si>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</si>
  <si>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</si>
  <si>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</si>
  <si>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</si>
  <si>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</si>
  <si>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</si>
  <si>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</si>
  <si>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</si>
  <si>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</si>
  <si>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</si>
  <si>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</si>
  <si>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</si>
  <si>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</si>
  <si>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</si>
  <si>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</si>
  <si>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</si>
  <si>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</si>
  <si>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</si>
  <si>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</si>
  <si>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</si>
  <si>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</si>
  <si>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</si>
  <si>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</si>
  <si>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</si>
  <si>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</si>
  <si>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</si>
  <si>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</si>
  <si>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</si>
  <si>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</si>
  <si>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</si>
  <si>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</si>
  <si>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</si>
  <si>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</si>
  <si>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</si>
  <si>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</si>
  <si>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</si>
  <si>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</si>
  <si>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</si>
  <si>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</si>
  <si>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</si>
  <si>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</si>
  <si>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</si>
  <si>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</si>
  <si>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</si>
  <si>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</si>
  <si>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</si>
  <si>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</si>
  <si>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</si>
  <si>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</si>
  <si>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</si>
  <si>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</si>
  <si>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</si>
  <si>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</si>
  <si>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</si>
  <si>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</si>
  <si>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</si>
  <si>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</si>
  <si>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</si>
  <si>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</si>
  <si>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</si>
  <si>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</si>
  <si>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</si>
  <si>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</si>
  <si>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</si>
  <si>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</si>
  <si>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</si>
  <si>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</si>
  <si>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</si>
  <si>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</si>
  <si>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</si>
  <si>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</si>
  <si>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</si>
  <si>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</si>
  <si>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</si>
  <si>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</si>
  <si>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</si>
  <si>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</si>
  <si>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</si>
  <si>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</si>
  <si>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</si>
  <si>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</si>
  <si>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</si>
  <si>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</si>
  <si>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</si>
  <si>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</si>
  <si>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</si>
  <si>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</si>
  <si>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</si>
  <si>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</si>
  <si>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</si>
  <si>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</si>
  <si>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</si>
  <si>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</si>
  <si>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</si>
  <si>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</si>
  <si>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</si>
  <si>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</si>
  <si>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</si>
  <si>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</si>
  <si>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</si>
  <si>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</si>
  <si>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</si>
  <si>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</si>
  <si>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</si>
  <si>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</si>
  <si>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</si>
  <si>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</si>
  <si>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</si>
  <si>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</si>
  <si>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</si>
  <si>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</si>
  <si>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</si>
  <si>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</si>
  <si>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</si>
  <si>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</si>
  <si>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</si>
  <si>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</si>
  <si>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</si>
  <si>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</si>
  <si>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</si>
  <si>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</si>
  <si>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</si>
  <si>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</si>
  <si>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</si>
  <si>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</si>
  <si>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</si>
  <si>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</si>
  <si>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</si>
  <si>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</si>
  <si>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</si>
  <si>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</si>
  <si>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</si>
  <si>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</si>
  <si>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</si>
  <si>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</si>
  <si>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</si>
  <si>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</si>
  <si>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</si>
  <si>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</si>
  <si>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</si>
  <si>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</si>
  <si>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</si>
  <si>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</si>
  <si>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</si>
  <si>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</si>
  <si>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</si>
  <si>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</si>
  <si>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</si>
  <si>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</si>
  <si>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</si>
  <si>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</si>
  <si>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</si>
  <si>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</si>
  <si>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</si>
  <si>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</si>
  <si>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</si>
  <si>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</si>
  <si>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</si>
  <si>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</si>
  <si>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</si>
  <si>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</si>
  <si>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</si>
  <si>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</si>
  <si>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</si>
  <si>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</si>
  <si>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</si>
  <si>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</si>
  <si>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</si>
  <si>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</si>
  <si>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</si>
  <si>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</si>
  <si>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</si>
  <si>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</si>
  <si>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</si>
  <si>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</si>
  <si>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</si>
  <si>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</si>
  <si>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</si>
  <si>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</si>
  <si>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</si>
  <si>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</si>
  <si>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</si>
  <si>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</si>
  <si>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</si>
  <si>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</si>
  <si>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</si>
  <si>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</si>
  <si>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</si>
  <si>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</si>
  <si>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</si>
  <si>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</si>
  <si>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</si>
  <si>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</si>
  <si>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</si>
  <si>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</si>
  <si>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</si>
  <si>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</si>
  <si>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</si>
  <si>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</si>
  <si>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</si>
  <si>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</si>
  <si>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</si>
  <si>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</si>
  <si>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</si>
  <si>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</si>
  <si>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</si>
  <si>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</si>
  <si>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</si>
  <si>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</si>
  <si>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</si>
  <si>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</si>
  <si>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</si>
  <si>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</si>
  <si>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</si>
  <si>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</si>
  <si>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</si>
  <si>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</si>
  <si>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</si>
  <si>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</si>
  <si>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</si>
  <si>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</si>
  <si>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</si>
  <si>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</si>
  <si>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</si>
  <si>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</si>
  <si>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</si>
  <si>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</si>
  <si>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</si>
  <si>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</si>
  <si>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</si>
  <si>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</si>
  <si>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</si>
  <si>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</si>
  <si>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</si>
  <si>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</si>
  <si>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</si>
  <si>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</si>
  <si>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</si>
  <si>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</si>
  <si>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</si>
  <si>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</si>
  <si>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</si>
  <si>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</si>
  <si>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</si>
  <si>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</si>
  <si>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</si>
  <si>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</si>
  <si>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</si>
  <si>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</si>
  <si>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</si>
  <si>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</si>
  <si>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</si>
  <si>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</si>
  <si>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</si>
  <si>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</si>
  <si>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</si>
  <si>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</si>
  <si>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</si>
  <si>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</si>
  <si>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</si>
  <si>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</si>
  <si>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</si>
  <si>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</si>
  <si>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</si>
  <si>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</si>
  <si>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</si>
  <si>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</si>
  <si>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</si>
  <si>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</si>
  <si>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</si>
  <si>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</si>
  <si>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</si>
  <si>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</si>
  <si>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</si>
  <si>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</si>
  <si>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</si>
  <si>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</si>
  <si>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</si>
  <si>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</si>
  <si>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</si>
  <si>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</si>
  <si>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</si>
  <si>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</si>
  <si>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</si>
  <si>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</si>
  <si>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</si>
  <si>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</si>
  <si>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</si>
  <si>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</si>
  <si>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</si>
  <si>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</si>
  <si>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</si>
  <si>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</si>
  <si>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</si>
  <si>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</si>
  <si>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</si>
  <si>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</si>
  <si>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</si>
  <si>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</si>
  <si>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</si>
  <si>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</si>
  <si>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</si>
  <si>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</si>
  <si>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</si>
  <si>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</si>
  <si>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</si>
  <si>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</si>
  <si>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</si>
  <si>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</si>
  <si>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</si>
  <si>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</si>
  <si>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</si>
  <si>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</si>
  <si>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</si>
  <si>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</si>
  <si>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</si>
  <si>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</si>
  <si>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</si>
  <si>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</si>
  <si>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</si>
  <si>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</si>
  <si>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</si>
  <si>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</si>
  <si>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</si>
  <si>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</si>
  <si>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</si>
  <si>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</si>
  <si>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</si>
  <si>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</si>
  <si>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</si>
  <si>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</si>
  <si>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</si>
  <si>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</si>
  <si>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</si>
  <si>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</si>
  <si>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</si>
  <si>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</si>
  <si>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</si>
  <si>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</si>
  <si>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</si>
  <si>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</si>
  <si>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</si>
  <si>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</si>
  <si>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</si>
  <si>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</si>
  <si>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</si>
  <si>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</si>
  <si>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</si>
  <si>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</si>
  <si>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</si>
  <si>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</si>
  <si>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</si>
  <si>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</si>
  <si>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</si>
  <si>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</si>
  <si>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</si>
  <si>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</si>
  <si>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</si>
  <si>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</si>
  <si>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</si>
  <si>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</si>
  <si>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</si>
  <si>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</si>
  <si>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</si>
  <si>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</si>
  <si>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</si>
  <si>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</si>
  <si>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</si>
  <si>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</si>
  <si>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</si>
  <si>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</si>
  <si>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</si>
  <si>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</si>
  <si>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</si>
  <si>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</si>
  <si>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</si>
  <si>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</si>
  <si>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</si>
  <si>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</si>
  <si>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</si>
  <si>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</si>
  <si>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</si>
  <si>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</si>
  <si>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</si>
  <si>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</si>
  <si>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</si>
  <si>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</si>
  <si>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</si>
  <si>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</si>
  <si>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</si>
  <si>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</si>
  <si>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</si>
  <si>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</si>
  <si>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</si>
  <si>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</si>
  <si>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</si>
  <si>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</si>
  <si>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</si>
  <si>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</si>
  <si>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</si>
  <si>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</si>
  <si>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</si>
  <si>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</si>
  <si>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</si>
  <si>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</si>
  <si>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</si>
  <si>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</si>
  <si>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</si>
  <si>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</si>
  <si>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</si>
  <si>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</si>
  <si>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</si>
  <si>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</si>
  <si>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</si>
  <si>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</si>
  <si>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</si>
  <si>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</si>
  <si>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</si>
  <si>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</si>
  <si>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</si>
  <si>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</si>
  <si>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</si>
  <si>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</si>
  <si>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</si>
  <si>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</si>
  <si>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</si>
  <si>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</si>
  <si>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</si>
  <si>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</si>
  <si>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</si>
  <si>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</si>
  <si>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</si>
  <si>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</si>
  <si>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</si>
  <si>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</si>
  <si>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</si>
  <si>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</si>
  <si>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</si>
  <si>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</si>
  <si>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</si>
  <si>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</si>
  <si>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</si>
  <si>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</si>
  <si>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</si>
  <si>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</si>
  <si>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</si>
  <si>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</si>
  <si>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</si>
  <si>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</si>
  <si>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</si>
  <si>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</si>
  <si>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</si>
  <si>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</si>
  <si>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</si>
  <si>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</si>
  <si>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</si>
  <si>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</si>
  <si>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</si>
  <si>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</si>
  <si>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</si>
  <si>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</si>
  <si>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</si>
  <si>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</si>
  <si>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</si>
  <si>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</si>
  <si>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</si>
  <si>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</si>
  <si>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</si>
  <si>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</si>
  <si>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</si>
  <si>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</si>
  <si>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</si>
  <si>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</si>
  <si>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</si>
  <si>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</si>
  <si>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</si>
  <si>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</si>
  <si>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</si>
  <si>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</si>
  <si>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</si>
  <si>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</si>
  <si>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</si>
  <si>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</si>
  <si>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</si>
  <si>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</si>
  <si>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</si>
  <si>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</si>
  <si>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</si>
  <si>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</si>
  <si>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</si>
  <si>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</si>
  <si>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</si>
  <si>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</si>
  <si>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</si>
  <si>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</si>
  <si>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</si>
  <si>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</si>
  <si>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</si>
  <si>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</si>
  <si>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</si>
  <si>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</si>
  <si>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</si>
  <si>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</si>
  <si>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</si>
  <si>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</si>
  <si>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</si>
  <si>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</si>
  <si>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</si>
  <si>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</si>
  <si>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</si>
  <si>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</si>
  <si>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</si>
  <si>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</si>
  <si>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</si>
  <si>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</si>
  <si>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</si>
  <si>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</si>
  <si>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</si>
  <si>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</si>
  <si>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</si>
  <si>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</si>
  <si>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</si>
  <si>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</si>
  <si>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</si>
  <si>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</si>
  <si>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</si>
  <si>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</si>
  <si>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</si>
  <si>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</si>
  <si>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</si>
  <si>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</si>
  <si>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</si>
  <si>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</si>
  <si>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</si>
  <si>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</si>
  <si>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</si>
  <si>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</si>
  <si>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</si>
  <si>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</si>
  <si>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</si>
  <si>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</si>
  <si>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</si>
  <si>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</si>
  <si>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</si>
  <si>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</si>
  <si>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</si>
  <si>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</si>
  <si>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</si>
  <si>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</si>
  <si>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</si>
  <si>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</si>
  <si>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</si>
  <si>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</si>
  <si>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</si>
  <si>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</si>
  <si>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</si>
  <si>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</si>
  <si>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</si>
  <si>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</si>
  <si>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</si>
  <si>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</si>
  <si>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</si>
  <si>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</si>
  <si>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</si>
  <si>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</si>
  <si>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</si>
  <si>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</si>
  <si>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</si>
  <si>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</si>
  <si>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</si>
  <si>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</si>
  <si>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</si>
  <si>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</si>
  <si>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</si>
  <si>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</si>
  <si>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</si>
  <si>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</si>
  <si>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</si>
  <si>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</si>
  <si>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</si>
  <si>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</si>
  <si>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</si>
  <si>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</si>
  <si>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</si>
  <si>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</si>
  <si>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</si>
  <si>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</si>
  <si>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</si>
  <si>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</si>
  <si>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</si>
  <si>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</si>
  <si>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</si>
  <si>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</si>
  <si>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</si>
  <si>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</si>
  <si>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</si>
  <si>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</si>
  <si>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</si>
  <si>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</si>
  <si>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</si>
  <si>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</si>
  <si>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</si>
  <si>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</si>
  <si>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</si>
  <si>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</si>
  <si>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</si>
  <si>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</si>
  <si>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</si>
  <si>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</si>
  <si>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</si>
  <si>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</si>
  <si>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</si>
  <si>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</si>
  <si>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</si>
  <si>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</si>
  <si>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</si>
  <si>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</si>
  <si>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</si>
  <si>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</si>
  <si>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</si>
  <si>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</si>
  <si>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</si>
  <si>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</si>
  <si>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</si>
  <si>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</si>
  <si>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</si>
  <si>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</si>
  <si>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</si>
  <si>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</si>
  <si>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</si>
  <si>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</si>
  <si>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</si>
  <si>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</si>
  <si>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</si>
  <si>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</si>
  <si>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</si>
  <si>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</si>
  <si>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</si>
  <si>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</si>
  <si>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</si>
  <si>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</si>
  <si>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</si>
  <si>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</si>
  <si>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</si>
  <si>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</si>
  <si>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</si>
  <si>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</si>
  <si>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</si>
  <si>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</si>
  <si>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</si>
  <si>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</si>
  <si>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</si>
  <si>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</si>
  <si>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</si>
  <si>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</si>
  <si>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</si>
  <si>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</si>
  <si>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</si>
  <si>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</si>
  <si>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</si>
  <si>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</si>
  <si>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</si>
  <si>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</si>
  <si>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</si>
  <si>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</si>
  <si>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</si>
  <si>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</si>
  <si>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</si>
  <si>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</si>
  <si>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</si>
  <si>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</si>
  <si>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</si>
  <si>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</si>
  <si>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</si>
  <si>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</si>
  <si>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</si>
  <si>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</si>
  <si>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</si>
  <si>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</si>
  <si>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</si>
  <si>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</si>
  <si>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</si>
  <si>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</si>
  <si>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</si>
  <si>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</si>
  <si>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</si>
  <si>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</si>
  <si>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</si>
  <si>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</si>
  <si>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</si>
  <si>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</si>
  <si>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</si>
  <si>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</si>
  <si>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</si>
  <si>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</si>
  <si>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</si>
  <si>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</si>
  <si>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</si>
  <si>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</si>
  <si>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</si>
  <si>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</si>
  <si>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</si>
  <si>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</si>
  <si>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</si>
  <si>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</si>
  <si>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</si>
  <si>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</si>
  <si>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</si>
  <si>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</si>
  <si>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</si>
  <si>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</si>
  <si>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</si>
  <si>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</si>
  <si>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</si>
  <si>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</si>
  <si>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</si>
  <si>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</si>
  <si>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</si>
  <si>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</si>
  <si>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</si>
  <si>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</si>
  <si>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</si>
  <si>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</si>
  <si>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</si>
  <si>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</si>
  <si>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</si>
  <si>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</si>
  <si>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</si>
  <si>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</si>
  <si>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</si>
  <si>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</si>
  <si>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</si>
  <si>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</si>
  <si>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</si>
  <si>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</si>
  <si>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</si>
  <si>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</si>
  <si>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</si>
  <si>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</si>
  <si>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</si>
  <si>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</si>
  <si>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</si>
  <si>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</si>
  <si>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</si>
  <si>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</si>
  <si>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</si>
  <si>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</si>
  <si>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</si>
  <si>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</si>
  <si>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</si>
  <si>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</si>
  <si>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</si>
  <si>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</si>
  <si>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</si>
  <si>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</si>
  <si>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</si>
  <si>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</si>
  <si>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</si>
  <si>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</si>
  <si>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</si>
  <si>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</si>
  <si>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</si>
  <si>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</si>
  <si>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</si>
  <si>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</si>
  <si>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</si>
  <si>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</si>
  <si>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</si>
  <si>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</si>
  <si>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</si>
  <si>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</si>
  <si>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</si>
  <si>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</si>
  <si>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</si>
  <si>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</si>
  <si>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</si>
  <si>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</si>
  <si>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</si>
  <si>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</si>
  <si>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</si>
  <si>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</si>
  <si>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</si>
  <si>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</si>
  <si>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</si>
  <si>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</si>
  <si>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</si>
  <si>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</si>
  <si>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</si>
  <si>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</si>
  <si>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</si>
  <si>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</si>
  <si>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</si>
  <si>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</si>
  <si>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</si>
  <si>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</si>
  <si>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</si>
  <si>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</si>
  <si>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</si>
  <si>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</si>
  <si>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</si>
  <si>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</si>
  <si>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</si>
  <si>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</si>
  <si>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</si>
  <si>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</si>
  <si>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</si>
  <si>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</si>
  <si>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</si>
  <si>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</si>
  <si>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</si>
  <si>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</si>
  <si>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</si>
  <si>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</si>
  <si>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</si>
  <si>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</si>
  <si>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</si>
  <si>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</si>
  <si>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</si>
  <si>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</si>
  <si>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</si>
  <si>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</si>
  <si>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</si>
  <si>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</si>
  <si>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</si>
  <si>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</si>
  <si>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</si>
  <si>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</si>
  <si>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</si>
  <si>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</si>
  <si>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</si>
  <si>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</si>
  <si>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</si>
  <si>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</si>
  <si>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</si>
  <si>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</si>
  <si>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</si>
  <si>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</si>
  <si>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</si>
  <si>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</si>
  <si>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</si>
  <si>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</si>
  <si>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</si>
  <si>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</si>
  <si>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</si>
  <si>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</si>
  <si>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</si>
  <si>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</si>
  <si>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</si>
  <si>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</si>
  <si>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</si>
  <si>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</si>
  <si>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</si>
  <si>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</si>
  <si>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</si>
  <si>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</si>
  <si>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</si>
  <si>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</si>
  <si>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</si>
  <si>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</si>
  <si>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</si>
  <si>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</si>
  <si>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</si>
  <si>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</si>
  <si>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</si>
  <si>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</si>
  <si>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</si>
  <si>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</si>
  <si>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</si>
  <si>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</si>
  <si>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</si>
  <si>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</si>
  <si>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</si>
  <si>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</si>
  <si>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</si>
  <si>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</si>
  <si>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</si>
  <si>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</si>
  <si>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</si>
  <si>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</si>
  <si>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</si>
  <si>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</si>
  <si>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</si>
  <si>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</si>
  <si>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</si>
  <si>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</si>
  <si>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</si>
  <si>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</si>
  <si>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</si>
  <si>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</si>
  <si>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</si>
  <si>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</si>
  <si>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</si>
  <si>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</si>
  <si>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</si>
  <si>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</si>
  <si>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</si>
  <si>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</si>
  <si>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</si>
  <si>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</si>
  <si>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</si>
  <si>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</si>
  <si>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</si>
  <si>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</si>
  <si>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</si>
  <si>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</si>
  <si>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</si>
  <si>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</si>
  <si>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</si>
  <si>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</si>
  <si>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</si>
  <si>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</si>
  <si>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</si>
  <si>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</si>
  <si>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</si>
  <si>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</si>
  <si>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</si>
  <si>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</si>
  <si>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</si>
  <si>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</si>
  <si>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</si>
  <si>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</si>
  <si>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</si>
  <si>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</si>
  <si>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</si>
  <si>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</si>
  <si>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</si>
  <si>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</si>
  <si>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</si>
  <si>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</si>
  <si>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</si>
  <si>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</si>
  <si>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</si>
  <si>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</si>
  <si>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</si>
  <si>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</si>
  <si>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</si>
  <si>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</si>
  <si>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</si>
  <si>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</si>
  <si>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</si>
  <si>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</si>
  <si>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</si>
  <si>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</si>
  <si>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</si>
  <si>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</si>
  <si>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</si>
  <si>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</si>
  <si>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</si>
  <si>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</si>
  <si>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</si>
  <si>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</si>
  <si>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</si>
  <si>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</si>
  <si>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</si>
  <si>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</si>
  <si>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</si>
  <si>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</si>
  <si>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</si>
  <si>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</si>
  <si>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</si>
  <si>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</si>
  <si>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</si>
  <si>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</si>
  <si>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</si>
  <si>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</si>
  <si>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</si>
  <si>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</si>
  <si>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</si>
  <si>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</si>
  <si>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</si>
  <si>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</si>
  <si>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</si>
  <si>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</si>
  <si>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</si>
  <si>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</si>
  <si>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</si>
  <si>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</si>
  <si>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</si>
  <si>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</si>
  <si>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</si>
  <si>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</si>
  <si>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</si>
  <si>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</si>
  <si>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</si>
  <si>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</si>
  <si>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</si>
  <si>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</si>
  <si>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</si>
  <si>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</si>
  <si>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</si>
  <si>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</si>
  <si>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</si>
  <si>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</si>
  <si>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</si>
  <si>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</si>
  <si>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</si>
  <si>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</si>
  <si>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</si>
  <si>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</si>
  <si>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</si>
  <si>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</si>
  <si>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</si>
  <si>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</si>
  <si>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</si>
  <si>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</si>
  <si>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</si>
  <si>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</si>
  <si>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</si>
  <si>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</si>
  <si>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</si>
  <si>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</si>
  <si>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</si>
  <si>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</si>
  <si>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</si>
  <si>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</si>
  <si>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</si>
  <si>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</si>
  <si>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</si>
  <si>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</si>
  <si>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</si>
  <si>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</si>
  <si>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</si>
  <si>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</si>
  <si>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</si>
  <si>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</si>
  <si>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</si>
  <si>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</si>
  <si>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</si>
  <si>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</si>
  <si>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</si>
  <si>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</si>
  <si>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</si>
  <si>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</si>
  <si>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</si>
  <si>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</si>
  <si>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</si>
  <si>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</si>
  <si>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</si>
  <si>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</si>
  <si>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</si>
  <si>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</si>
  <si>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</si>
  <si>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</si>
  <si>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</si>
  <si>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</si>
  <si>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</si>
  <si>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</si>
  <si>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</si>
  <si>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</si>
  <si>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</si>
  <si>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</si>
  <si>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</si>
  <si>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</si>
  <si>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</si>
  <si>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</si>
  <si>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</si>
  <si>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</si>
  <si>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</si>
  <si>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</si>
  <si>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</si>
  <si>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</si>
  <si>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</si>
  <si>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</si>
  <si>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</si>
  <si>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</si>
  <si>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</si>
  <si>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</si>
  <si>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</si>
  <si>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</si>
  <si>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</si>
  <si>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</si>
  <si>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</si>
  <si>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</si>
  <si>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</si>
  <si>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</si>
  <si>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</si>
  <si>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</si>
  <si>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</si>
  <si>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</si>
  <si>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</si>
  <si>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</si>
  <si>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</si>
  <si>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</si>
  <si>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</si>
  <si>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</si>
  <si>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</si>
  <si>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</si>
  <si>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</si>
  <si>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</si>
  <si>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</si>
  <si>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</si>
  <si>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</si>
  <si>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</si>
  <si>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</si>
  <si>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</si>
  <si>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</si>
  <si>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</si>
  <si>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</si>
  <si>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</si>
  <si>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</si>
  <si>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</si>
  <si>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</si>
  <si>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</si>
  <si>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</si>
  <si>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</si>
  <si>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</si>
  <si>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</si>
  <si>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</si>
  <si>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</si>
  <si>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</si>
  <si>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</si>
  <si>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</si>
  <si>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</si>
  <si>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</si>
  <si>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</si>
  <si>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</si>
  <si>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</si>
  <si>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</si>
  <si>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</si>
  <si>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</si>
  <si>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</si>
  <si>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</si>
  <si>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</si>
  <si>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</si>
  <si>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</si>
  <si>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</si>
  <si>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</si>
  <si>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</si>
  <si>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</si>
  <si>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</si>
  <si>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</si>
  <si>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</si>
  <si>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</si>
  <si>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</si>
  <si>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</si>
  <si>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</si>
  <si>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</si>
  <si>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</si>
  <si>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</si>
  <si>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</si>
  <si>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</si>
  <si>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</si>
  <si>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</si>
  <si>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</si>
  <si>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</si>
  <si>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</si>
  <si>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</si>
  <si>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</si>
  <si>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</si>
  <si>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</si>
  <si>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</si>
  <si>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</si>
  <si>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</si>
  <si>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</si>
  <si>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</si>
  <si>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</si>
  <si>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</si>
  <si>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</si>
  <si>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</si>
  <si>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</si>
  <si>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</si>
  <si>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</si>
  <si>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</si>
  <si>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</si>
  <si>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</si>
  <si>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</si>
  <si>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</si>
  <si>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</si>
  <si>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</si>
  <si>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</si>
  <si>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</si>
  <si>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</si>
  <si>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</si>
  <si>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</si>
  <si>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</si>
  <si>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</si>
  <si>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</si>
  <si>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</si>
  <si>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</si>
  <si>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</si>
  <si>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</si>
  <si>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</si>
  <si>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</si>
  <si>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</si>
  <si>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</si>
  <si>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</si>
  <si>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</si>
  <si>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</si>
  <si>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</si>
  <si>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</si>
  <si>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</si>
  <si>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</si>
  <si>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</si>
  <si>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</si>
  <si>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</si>
  <si>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</si>
  <si>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</si>
  <si>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</si>
  <si>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</si>
  <si>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</si>
  <si>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</si>
  <si>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</si>
  <si>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</si>
  <si>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</si>
  <si>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</si>
  <si>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</si>
  <si>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</si>
  <si>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</si>
  <si>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</si>
  <si>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</si>
  <si>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</si>
  <si>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</si>
  <si>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</si>
  <si>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</si>
  <si>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</si>
  <si>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</si>
  <si>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</si>
  <si>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</si>
  <si>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</si>
  <si>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</si>
  <si>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</si>
  <si>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</si>
  <si>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</si>
  <si>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</si>
  <si>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</si>
  <si>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</si>
  <si>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</si>
  <si>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</si>
  <si>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</si>
  <si>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</si>
  <si>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</si>
  <si>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</si>
  <si>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</si>
  <si>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</si>
  <si>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</si>
  <si>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</si>
  <si>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</si>
  <si>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</si>
  <si>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</si>
  <si>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</si>
  <si>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</si>
  <si>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</si>
  <si>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</si>
  <si>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</si>
  <si>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</si>
  <si>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</si>
  <si>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</si>
  <si>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</si>
  <si>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</si>
  <si>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</si>
  <si>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</si>
  <si>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</si>
  <si>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</si>
  <si>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</si>
  <si>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</si>
  <si>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</si>
  <si>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</si>
  <si>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</si>
  <si>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</si>
  <si>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</si>
  <si>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</si>
  <si>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</si>
  <si>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</si>
  <si>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</si>
  <si>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</si>
  <si>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</si>
  <si>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</si>
  <si>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</si>
  <si>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</si>
  <si>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</si>
  <si>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</si>
  <si>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</si>
  <si>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</si>
  <si>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</si>
  <si>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</si>
  <si>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</si>
  <si>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</si>
  <si>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</si>
  <si>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</si>
  <si>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</si>
  <si>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</si>
  <si>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</si>
  <si>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</si>
  <si>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</si>
  <si>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</si>
  <si>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</si>
  <si>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</si>
  <si>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</si>
  <si>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</si>
  <si>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</si>
  <si>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</si>
  <si>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</si>
  <si>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</si>
  <si>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</si>
  <si>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</si>
  <si>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</si>
  <si>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</si>
  <si>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</si>
  <si>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</si>
  <si>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</si>
  <si>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</si>
  <si>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</si>
  <si>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</si>
  <si>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</si>
  <si>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</si>
  <si>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</si>
  <si>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</si>
  <si>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</si>
  <si>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</si>
  <si>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</si>
  <si>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</si>
  <si>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</si>
  <si>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</si>
  <si>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</si>
  <si>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</si>
  <si>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</si>
  <si>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</si>
  <si>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</si>
  <si>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</si>
  <si>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</si>
  <si>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</si>
  <si>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</si>
  <si>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</si>
  <si>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</si>
  <si>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</si>
  <si>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</si>
  <si>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</si>
  <si>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</si>
  <si>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</si>
  <si>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</si>
  <si>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</si>
  <si>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</si>
  <si>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</si>
  <si>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</si>
  <si>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</si>
  <si>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</si>
  <si>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</si>
  <si>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</si>
  <si>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</si>
  <si>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</si>
  <si>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</si>
  <si>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</si>
  <si>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</si>
  <si>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</si>
  <si>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</si>
  <si>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</si>
  <si>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</si>
  <si>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</si>
  <si>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</si>
  <si>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</si>
  <si>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</si>
  <si>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</si>
  <si>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</si>
  <si>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</si>
  <si>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</si>
  <si>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</si>
  <si>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</si>
  <si>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</si>
  <si>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</si>
  <si>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</si>
  <si>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</si>
  <si>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</si>
  <si>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</si>
  <si>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</si>
  <si>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</si>
  <si>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</si>
  <si>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</si>
  <si>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</si>
  <si>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</si>
  <si>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</si>
  <si>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</si>
  <si>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</si>
  <si>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</si>
  <si>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</si>
  <si>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</si>
  <si>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</si>
  <si>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</si>
  <si>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</si>
  <si>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</si>
  <si>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</si>
  <si>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</si>
  <si>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</si>
  <si>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</si>
  <si>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</si>
  <si>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</si>
  <si>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</si>
  <si>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</si>
  <si>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</si>
  <si>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</si>
  <si>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</si>
  <si>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</si>
  <si>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</si>
  <si>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</si>
  <si>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</si>
  <si>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</si>
  <si>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</si>
  <si>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</si>
  <si>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</si>
  <si>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</si>
  <si>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</si>
  <si>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</si>
  <si>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</si>
  <si>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</si>
  <si>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</si>
  <si>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</si>
  <si>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</si>
  <si>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</si>
  <si>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</si>
  <si>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</si>
  <si>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</si>
  <si>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</si>
  <si>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</si>
  <si>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</si>
  <si>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</si>
  <si>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</si>
  <si>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</si>
  <si>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</si>
  <si>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</si>
  <si>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</si>
  <si>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</si>
  <si>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</si>
  <si>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</si>
  <si>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</si>
  <si>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</si>
  <si>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</si>
  <si>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</si>
  <si>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</si>
  <si>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</si>
  <si>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</si>
  <si>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</si>
  <si>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</si>
  <si>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</si>
  <si>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</si>
  <si>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</si>
  <si>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</si>
  <si>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</si>
  <si>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</si>
  <si>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</si>
  <si>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</si>
  <si>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</si>
  <si>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</si>
  <si>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</si>
  <si>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</si>
  <si>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</si>
  <si>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</si>
  <si>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</si>
  <si>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</si>
  <si>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</si>
  <si>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</si>
  <si>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</si>
  <si>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</si>
  <si>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</si>
  <si>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</si>
  <si>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</si>
  <si>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</si>
  <si>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</si>
  <si>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</si>
  <si>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</si>
  <si>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</si>
  <si>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</si>
  <si>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</si>
  <si>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</si>
  <si>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</si>
  <si>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</si>
  <si>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</si>
  <si>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</si>
  <si>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</si>
  <si>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</si>
  <si>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</si>
  <si>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</si>
  <si>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</si>
  <si>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</si>
  <si>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</si>
  <si>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</si>
  <si>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</si>
  <si>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</si>
  <si>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</si>
  <si>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</si>
  <si>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</si>
  <si>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</si>
  <si>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</si>
  <si>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</si>
  <si>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</si>
  <si>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</si>
  <si>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</si>
  <si>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</si>
  <si>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</si>
  <si>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</si>
  <si>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</si>
  <si>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</si>
  <si>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</si>
  <si>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</si>
  <si>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</si>
  <si>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</si>
  <si>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</si>
  <si>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</si>
  <si>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</si>
  <si>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</si>
  <si>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</si>
  <si>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</si>
  <si>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</si>
  <si>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</si>
  <si>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</si>
  <si>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</si>
  <si>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</si>
  <si>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</si>
  <si>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</si>
  <si>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</si>
  <si>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</si>
  <si>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</si>
  <si>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</si>
  <si>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</si>
  <si>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</si>
  <si>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</si>
  <si>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</si>
  <si>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</si>
  <si>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</si>
  <si>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</si>
  <si>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</si>
  <si>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</si>
  <si>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</si>
  <si>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</si>
  <si>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</si>
  <si>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</si>
  <si>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</si>
  <si>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</si>
  <si>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</si>
  <si>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</si>
  <si>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</si>
  <si>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</si>
  <si>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</si>
  <si>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</si>
  <si>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</si>
  <si>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</si>
  <si>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</si>
  <si>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</si>
  <si>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</si>
  <si>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</si>
  <si>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</si>
  <si>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</si>
  <si>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</si>
  <si>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</si>
  <si>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</si>
  <si>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</si>
  <si>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</si>
  <si>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</si>
  <si>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</si>
  <si>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</si>
  <si>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</si>
  <si>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</si>
  <si>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</si>
  <si>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</si>
  <si>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</si>
  <si>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</si>
  <si>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</si>
  <si>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</si>
  <si>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</si>
  <si>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</si>
  <si>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</si>
  <si>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</si>
  <si>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</si>
  <si>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</si>
  <si>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</si>
  <si>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</si>
  <si>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</si>
  <si>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</si>
  <si>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</si>
  <si>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</si>
  <si>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</si>
  <si>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</si>
  <si>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</si>
  <si>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</si>
  <si>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</si>
  <si>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</si>
  <si>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</si>
  <si>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</si>
  <si>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</si>
  <si>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</si>
  <si>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</si>
  <si>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</si>
  <si>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</si>
  <si>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</si>
  <si>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</si>
  <si>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</si>
  <si>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</si>
  <si>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</si>
  <si>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</si>
  <si>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</si>
  <si>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</si>
  <si>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</si>
  <si>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</si>
  <si>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</si>
  <si>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</si>
  <si>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</si>
  <si>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</si>
  <si>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</si>
  <si>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</si>
  <si>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</si>
  <si>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</si>
  <si>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</si>
  <si>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</si>
  <si>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</si>
  <si>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</si>
  <si>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</si>
  <si>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</si>
  <si>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</si>
  <si>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</si>
  <si>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</si>
  <si>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</si>
  <si>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</si>
  <si>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</si>
  <si>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</si>
  <si>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</si>
  <si>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</si>
  <si>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</si>
  <si>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</si>
  <si>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</si>
  <si>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</si>
  <si>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</si>
  <si>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</si>
  <si>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</si>
  <si>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</si>
  <si>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</si>
  <si>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</si>
  <si>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</si>
  <si>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</si>
  <si>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</si>
  <si>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</si>
  <si>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</si>
  <si>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</si>
  <si>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</si>
  <si>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</si>
  <si>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</si>
  <si>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</si>
  <si>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</si>
  <si>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</si>
  <si>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</si>
  <si>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</si>
  <si>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</si>
  <si>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</si>
  <si>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</si>
  <si>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</si>
  <si>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</si>
  <si>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</si>
  <si>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</si>
  <si>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</si>
  <si>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</si>
  <si>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</si>
  <si>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</si>
  <si>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</si>
  <si>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</si>
  <si>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</si>
  <si>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</si>
  <si>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</si>
  <si>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</si>
  <si>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</si>
  <si>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</si>
  <si>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</si>
  <si>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</si>
  <si>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</si>
  <si>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</si>
  <si>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</si>
  <si>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</si>
  <si>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</si>
  <si>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</si>
  <si>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</si>
  <si>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</si>
  <si>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</si>
  <si>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</si>
  <si>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</si>
  <si>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</si>
  <si>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</si>
  <si>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</si>
  <si>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</si>
  <si>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</si>
  <si>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</si>
  <si>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</si>
  <si>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</si>
  <si>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</si>
  <si>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</si>
  <si>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</si>
  <si>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</si>
  <si>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</si>
  <si>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</si>
  <si>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</si>
  <si>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</si>
  <si>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</si>
  <si>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</si>
  <si>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</si>
  <si>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</si>
  <si>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</si>
  <si>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</si>
  <si>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</si>
  <si>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</si>
  <si>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</si>
  <si>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</si>
  <si>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</si>
  <si>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</si>
  <si>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</si>
  <si>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</si>
  <si>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</si>
  <si>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</si>
  <si>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</si>
  <si>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</si>
  <si>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</si>
  <si>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</si>
  <si>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</si>
  <si>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</si>
  <si>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</si>
  <si>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</si>
  <si>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</si>
  <si>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</si>
  <si>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</si>
  <si>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</si>
  <si>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</si>
  <si>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</si>
  <si>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</si>
  <si>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</si>
  <si>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</si>
  <si>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</si>
  <si>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</si>
  <si>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</si>
  <si>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</si>
  <si>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</si>
  <si>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</si>
  <si>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</si>
  <si>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</si>
  <si>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</si>
  <si>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</si>
  <si>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</si>
  <si>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</si>
  <si>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</si>
  <si>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</si>
  <si>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</si>
  <si>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</si>
  <si>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</si>
  <si>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</si>
  <si>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</si>
  <si>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</si>
  <si>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</si>
  <si>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</si>
  <si>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</si>
  <si>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</si>
  <si>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</si>
  <si>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</si>
  <si>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</si>
  <si>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</si>
  <si>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</si>
  <si>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</si>
  <si>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</si>
  <si>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</si>
  <si>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</si>
  <si>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</si>
  <si>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</si>
  <si>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</si>
  <si>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</si>
  <si>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</si>
  <si>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</si>
  <si>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</si>
  <si>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</si>
  <si>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</si>
  <si>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</si>
  <si>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</si>
  <si>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</si>
  <si>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</si>
  <si>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</si>
  <si>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</si>
  <si>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</si>
  <si>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</si>
  <si>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</si>
  <si>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</si>
  <si>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</si>
  <si>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</si>
  <si>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</si>
  <si>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</si>
  <si>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</si>
  <si>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</si>
  <si>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</si>
  <si>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</si>
  <si>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</si>
  <si>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</si>
  <si>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</si>
  <si>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</si>
  <si>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</si>
  <si>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</si>
  <si>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</si>
  <si>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</si>
  <si>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</si>
  <si>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</si>
  <si>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</si>
  <si>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</si>
  <si>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</si>
  <si>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</si>
  <si>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</si>
  <si>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</si>
  <si>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</si>
  <si>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</si>
  <si>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</si>
  <si>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</si>
  <si>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</si>
  <si>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</si>
  <si>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</si>
  <si>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</si>
  <si>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</si>
  <si>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</si>
  <si>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</si>
  <si>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</si>
  <si>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</si>
  <si>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</si>
  <si>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</si>
  <si>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</si>
  <si>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</si>
  <si>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</si>
  <si>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</si>
  <si>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</si>
  <si>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</si>
  <si>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</si>
  <si>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</si>
  <si>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</si>
  <si>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</si>
  <si>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</si>
  <si>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</si>
  <si>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</si>
  <si>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</si>
  <si>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</si>
  <si>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</si>
  <si>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</si>
  <si>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</si>
  <si>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</si>
  <si>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</si>
  <si>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</si>
  <si>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</si>
  <si>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</si>
  <si>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</si>
  <si>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</si>
  <si>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</si>
  <si>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</si>
  <si>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</si>
  <si>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</si>
  <si>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</si>
  <si>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</si>
  <si>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</si>
  <si>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</si>
  <si>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</si>
  <si>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</si>
  <si>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</si>
  <si>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</si>
  <si>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</si>
  <si>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</si>
  <si>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</si>
  <si>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</si>
  <si>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</si>
  <si>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</si>
  <si>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</si>
  <si>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</si>
  <si>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</si>
  <si>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</si>
  <si>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</si>
  <si>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</si>
  <si>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</si>
  <si>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</si>
  <si>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</si>
  <si>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</si>
  <si>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</si>
  <si>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</si>
  <si>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</si>
  <si>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</si>
  <si>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</si>
  <si>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</si>
  <si>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</si>
  <si>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</si>
  <si>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</si>
  <si>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</si>
  <si>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</si>
  <si>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</si>
  <si>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</si>
  <si>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</si>
  <si>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</si>
  <si>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</si>
  <si>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</si>
  <si>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</si>
  <si>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</si>
  <si>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</si>
  <si>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</si>
  <si>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</si>
  <si>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</si>
  <si>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</si>
  <si>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</si>
  <si>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</si>
  <si>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</si>
  <si>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</si>
  <si>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</si>
  <si>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</si>
  <si>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</si>
  <si>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</si>
  <si>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</si>
  <si>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</si>
  <si>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</si>
  <si>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</si>
  <si>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</si>
  <si>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</si>
  <si>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</si>
  <si>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</si>
  <si>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</si>
  <si>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</si>
  <si>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</si>
  <si>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</si>
  <si>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</si>
  <si>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</si>
  <si>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</si>
  <si>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</si>
  <si>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</si>
  <si>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</si>
  <si>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</si>
  <si>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</si>
  <si>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</si>
  <si>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</si>
  <si>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</si>
  <si>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</si>
  <si>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</si>
  <si>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</si>
  <si>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</si>
  <si>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</si>
  <si>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</si>
  <si>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</si>
  <si>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</si>
  <si>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</si>
  <si>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</si>
  <si>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</si>
  <si>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</si>
  <si>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</si>
  <si>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</si>
  <si>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</si>
  <si>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</si>
  <si>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</si>
  <si>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</si>
  <si>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</si>
  <si>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</si>
  <si>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</si>
  <si>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</si>
  <si>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</si>
  <si>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</si>
  <si>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</si>
  <si>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</si>
  <si>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</si>
  <si>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</si>
  <si>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</si>
  <si>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</si>
  <si>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</si>
  <si>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</si>
  <si>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</si>
  <si>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</si>
  <si>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</si>
  <si>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</si>
  <si>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</si>
  <si>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</si>
  <si>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</si>
  <si>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</si>
  <si>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</si>
  <si>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</si>
  <si>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</si>
  <si>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</si>
  <si>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</si>
  <si>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</si>
  <si>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</si>
  <si>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</si>
  <si>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</si>
  <si>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</si>
  <si>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</si>
  <si>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</si>
  <si>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</si>
  <si>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</si>
  <si>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</si>
  <si>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</si>
  <si>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</si>
  <si>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</si>
  <si>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</si>
  <si>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</si>
  <si>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</si>
  <si>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</si>
  <si>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</si>
  <si>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</si>
  <si>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</si>
  <si>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</si>
  <si>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</si>
  <si>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</si>
  <si>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</si>
  <si>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</si>
  <si>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</si>
  <si>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</si>
  <si>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</si>
  <si>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</si>
  <si>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</si>
  <si>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</si>
  <si>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</si>
  <si>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</si>
  <si>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</si>
  <si>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</si>
  <si>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</si>
  <si>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</si>
  <si>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</si>
  <si>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</si>
  <si>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</si>
  <si>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</si>
  <si>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</si>
  <si>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</si>
  <si>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</si>
  <si>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</si>
  <si>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</si>
  <si>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</si>
  <si>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</si>
  <si>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</si>
  <si>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</si>
  <si>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</si>
  <si>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</si>
  <si>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</si>
  <si>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</si>
  <si>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</si>
  <si>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</si>
  <si>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</si>
  <si>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</si>
  <si>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</si>
  <si>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</si>
  <si>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</si>
  <si>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</si>
  <si>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</si>
  <si>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</si>
  <si>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</si>
  <si>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</si>
  <si>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</si>
  <si>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</si>
  <si>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</si>
  <si>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</si>
  <si>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</si>
  <si>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</si>
  <si>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</si>
  <si>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</si>
  <si>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</si>
  <si>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</si>
  <si>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</si>
  <si>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</si>
  <si>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</si>
  <si>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</si>
  <si>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</si>
  <si>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</si>
  <si>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</si>
  <si>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</si>
  <si>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</si>
  <si>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</si>
  <si>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</si>
  <si>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</si>
  <si>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</si>
  <si>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</si>
  <si>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</si>
  <si>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</si>
  <si>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</si>
  <si>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</si>
  <si>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</si>
  <si>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</si>
  <si>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</si>
  <si>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</si>
  <si>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</si>
  <si>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</si>
  <si>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</si>
  <si>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</si>
  <si>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</si>
  <si>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</si>
  <si>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</si>
  <si>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</si>
  <si>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</si>
  <si>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</si>
  <si>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</si>
  <si>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</si>
  <si>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</si>
  <si>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</si>
  <si>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</si>
  <si>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</si>
  <si>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</si>
  <si>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</si>
  <si>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</si>
  <si>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</si>
  <si>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</si>
  <si>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</si>
  <si>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</si>
  <si>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</si>
  <si>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</si>
  <si>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</si>
  <si>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</si>
  <si>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</si>
  <si>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</si>
  <si>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</si>
  <si>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</si>
  <si>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</si>
  <si>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</si>
  <si>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</si>
  <si>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</si>
  <si>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</si>
  <si>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</si>
  <si>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</si>
  <si>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</si>
  <si>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</si>
  <si>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</si>
  <si>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</si>
  <si>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</si>
  <si>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</si>
  <si>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</si>
  <si>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</si>
  <si>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</si>
  <si>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</si>
  <si>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</si>
  <si>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</si>
  <si>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</si>
  <si>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</si>
  <si>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</si>
  <si>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</si>
  <si>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</si>
  <si>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</si>
  <si>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</si>
  <si>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</si>
  <si>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</si>
  <si>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</si>
  <si>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</si>
  <si>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</si>
  <si>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</si>
  <si>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</si>
  <si>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</si>
  <si>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</si>
  <si>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</si>
  <si>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</si>
  <si>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</si>
  <si>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</si>
  <si>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</si>
  <si>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</si>
  <si>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</si>
  <si>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</si>
  <si>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</si>
  <si>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</si>
  <si>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</si>
  <si>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</si>
  <si>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</si>
  <si>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</si>
  <si>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</si>
  <si>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</si>
  <si>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</si>
  <si>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</si>
  <si>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</si>
  <si>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</si>
  <si>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</si>
  <si>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</si>
  <si>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</si>
  <si>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</si>
  <si>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</si>
  <si>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</si>
  <si>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</si>
  <si>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</si>
  <si>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</si>
  <si>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</si>
  <si>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</si>
  <si>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</si>
  <si>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</si>
  <si>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</si>
  <si>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</si>
  <si>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</si>
  <si>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</si>
  <si>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</si>
  <si>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</si>
  <si>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</si>
  <si>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</si>
  <si>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</si>
  <si>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</si>
  <si>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</si>
  <si>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</si>
  <si>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</si>
  <si>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</si>
  <si>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</si>
  <si>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</si>
  <si>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</si>
  <si>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</si>
  <si>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</si>
  <si>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</si>
  <si>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</si>
  <si>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</si>
  <si>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</si>
  <si>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</si>
  <si>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</si>
  <si>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</si>
  <si>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</si>
  <si>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</si>
  <si>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</si>
  <si>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</si>
  <si>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</si>
  <si>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</si>
  <si>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</si>
  <si>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</si>
  <si>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</si>
  <si>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</si>
  <si>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</si>
  <si>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</si>
  <si>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</si>
  <si>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</si>
  <si>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</si>
  <si>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</si>
  <si>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</si>
  <si>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</si>
  <si>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</si>
  <si>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</si>
  <si>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</si>
  <si>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</si>
  <si>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</si>
  <si>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</si>
  <si>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</si>
  <si>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</si>
  <si>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</si>
  <si>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</si>
  <si>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</si>
  <si>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</si>
  <si>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</si>
  <si>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</si>
  <si>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</si>
  <si>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</si>
  <si>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</si>
  <si>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</si>
  <si>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</si>
  <si>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</si>
  <si>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</si>
  <si>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</si>
  <si>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</si>
  <si>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</si>
  <si>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</si>
  <si>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</si>
  <si>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</si>
  <si>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</si>
  <si>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</si>
  <si>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</si>
  <si>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</si>
  <si>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</si>
  <si>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</si>
  <si>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</si>
  <si>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</si>
  <si>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</si>
  <si>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</si>
  <si>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</si>
  <si>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</si>
  <si>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</si>
  <si>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</si>
  <si>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</si>
  <si>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</si>
  <si>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</si>
  <si>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</si>
  <si>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</si>
  <si>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</si>
  <si>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</si>
  <si>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</si>
  <si>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</si>
  <si>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</si>
  <si>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</si>
  <si>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</si>
  <si>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</si>
  <si>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</si>
  <si>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</si>
  <si>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</si>
  <si>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</si>
  <si>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</si>
  <si>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</si>
  <si>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</si>
  <si>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</si>
  <si>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</si>
  <si>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</si>
  <si>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</si>
  <si>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</si>
  <si>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</si>
  <si>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</si>
  <si>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</si>
  <si>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</si>
  <si>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</si>
  <si>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</si>
  <si>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</si>
  <si>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</si>
  <si>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</si>
  <si>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</si>
  <si>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</si>
  <si>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</si>
  <si>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</si>
  <si>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</si>
  <si>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</si>
  <si>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</si>
  <si>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</si>
  <si>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</si>
  <si>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</si>
  <si>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</si>
  <si>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</si>
  <si>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</si>
  <si>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</si>
  <si>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</si>
  <si>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</si>
  <si>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</si>
  <si>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</si>
  <si>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</si>
  <si>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</si>
  <si>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</si>
  <si>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</si>
  <si>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</si>
  <si>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</si>
  <si>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</si>
  <si>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</si>
  <si>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</si>
  <si>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</si>
  <si>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</si>
  <si>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</si>
  <si>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</si>
  <si>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</si>
  <si>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</si>
  <si>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</si>
  <si>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</si>
  <si>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</si>
  <si>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</si>
  <si>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</si>
  <si>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</si>
  <si>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</si>
  <si>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</si>
  <si>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</si>
  <si>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</si>
  <si>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</si>
  <si>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</si>
  <si>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</si>
  <si>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</si>
  <si>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</si>
  <si>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</si>
  <si>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</si>
  <si>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</si>
  <si>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</si>
  <si>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</si>
  <si>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</si>
  <si>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</si>
  <si>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</si>
  <si>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</si>
  <si>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</si>
  <si>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</si>
  <si>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</si>
  <si>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</si>
  <si>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</si>
  <si>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</si>
  <si>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</si>
  <si>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</si>
  <si>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</si>
  <si>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</si>
  <si>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</si>
  <si>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</si>
  <si>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</si>
  <si>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</si>
  <si>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</si>
  <si>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</si>
  <si>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</si>
  <si>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</si>
  <si>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</si>
  <si>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</si>
  <si>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</si>
  <si>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</si>
  <si>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</si>
  <si>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</si>
  <si>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</si>
  <si>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</si>
  <si>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</si>
  <si>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</si>
  <si>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</si>
  <si>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</si>
  <si>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</si>
  <si>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</si>
  <si>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</si>
  <si>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</si>
  <si>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</si>
  <si>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</si>
  <si>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</si>
  <si>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</si>
  <si>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</si>
  <si>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</si>
  <si>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</si>
  <si>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</si>
  <si>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</si>
  <si>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</si>
  <si>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</si>
  <si>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</si>
  <si>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</si>
  <si>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</si>
  <si>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</si>
  <si>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</si>
  <si>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</si>
  <si>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</si>
  <si>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</si>
  <si>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</si>
  <si>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</si>
  <si>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</si>
  <si>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</si>
  <si>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</si>
  <si>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</si>
  <si>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</si>
  <si>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</si>
  <si>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</si>
  <si>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</si>
  <si>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</si>
  <si>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</si>
  <si>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</si>
  <si>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</si>
  <si>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</si>
  <si>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</si>
  <si>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</si>
  <si>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</si>
  <si>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</si>
  <si>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</si>
  <si>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</si>
  <si>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</si>
  <si>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</si>
  <si>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</si>
  <si>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</si>
  <si>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</si>
  <si>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</si>
  <si>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</si>
  <si>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</si>
  <si>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</si>
  <si>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</si>
  <si>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</si>
  <si>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</si>
  <si>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</si>
  <si>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</si>
  <si>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</si>
  <si>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</si>
  <si>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</si>
  <si>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</si>
  <si>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</si>
  <si>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</si>
  <si>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</si>
  <si>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</si>
  <si>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</si>
  <si>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</si>
  <si>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</si>
  <si>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</si>
  <si>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</si>
  <si>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</si>
  <si>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</si>
  <si>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</si>
  <si>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</si>
  <si>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</si>
  <si>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</si>
  <si>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</si>
  <si>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</si>
  <si>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</si>
  <si>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</si>
  <si>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</si>
  <si>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</si>
  <si>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</si>
  <si>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</si>
  <si>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</si>
  <si>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</si>
  <si>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</si>
  <si>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</si>
  <si>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</si>
  <si>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</si>
  <si>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</si>
  <si>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</si>
  <si>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</si>
  <si>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</si>
  <si>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</si>
  <si>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</si>
  <si>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</si>
  <si>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</si>
  <si>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</si>
  <si>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</si>
  <si>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</si>
  <si>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</si>
  <si>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</si>
  <si>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</si>
  <si>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</si>
  <si>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</si>
  <si>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</si>
  <si>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</si>
  <si>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</si>
  <si>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</si>
  <si>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</si>
  <si>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</si>
  <si>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</si>
  <si>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</si>
  <si>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</si>
  <si>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</si>
  <si>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</si>
  <si>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</si>
  <si>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</si>
  <si>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</si>
  <si>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</si>
  <si>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</si>
  <si>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</si>
  <si>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</si>
  <si>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</si>
  <si>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</si>
  <si>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</si>
  <si>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</si>
  <si>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</si>
  <si>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</si>
  <si>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</si>
  <si>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</si>
  <si>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</si>
  <si>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</si>
  <si>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</si>
  <si>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</si>
  <si>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</si>
  <si>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</si>
  <si>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</si>
  <si>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</si>
  <si>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</si>
  <si>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</si>
  <si>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</si>
  <si>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</si>
  <si>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</si>
  <si>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</si>
  <si>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</si>
  <si>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</si>
  <si>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</si>
  <si>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</si>
  <si>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</si>
  <si>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</si>
  <si>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</si>
  <si>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</si>
  <si>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</si>
  <si>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</si>
  <si>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</si>
  <si>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</si>
  <si>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</si>
  <si>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</si>
  <si>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</si>
  <si>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</si>
  <si>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</si>
  <si>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</si>
  <si>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</si>
  <si>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</si>
  <si>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</si>
  <si>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</si>
  <si>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</si>
  <si>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</si>
  <si>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</si>
  <si>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</si>
  <si>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</si>
  <si>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</si>
  <si>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</si>
  <si>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</si>
  <si>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</si>
  <si>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</si>
  <si>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</si>
  <si>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</si>
  <si>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</si>
  <si>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</si>
  <si>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</si>
  <si>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</si>
  <si>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</si>
  <si>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</si>
  <si>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</si>
  <si>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</si>
  <si>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</si>
  <si>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</si>
  <si>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</si>
  <si>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</si>
  <si>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</si>
  <si>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</si>
  <si>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</si>
  <si>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</si>
  <si>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</si>
  <si>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</si>
  <si>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</si>
  <si>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</si>
  <si>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</si>
  <si>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</si>
  <si>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</si>
  <si>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</si>
  <si>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</si>
  <si>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</si>
  <si>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</si>
  <si>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</si>
  <si>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</si>
  <si>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</si>
  <si>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</si>
  <si>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</si>
  <si>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</si>
  <si>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</si>
  <si>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</si>
  <si>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</si>
  <si>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</si>
  <si>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</si>
  <si>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</si>
  <si>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</si>
  <si>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</si>
  <si>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</si>
  <si>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</si>
  <si>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</si>
  <si>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</si>
  <si>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</si>
  <si>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</si>
  <si>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</si>
  <si>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</si>
  <si>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</si>
  <si>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</si>
  <si>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</si>
  <si>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</si>
  <si>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</si>
  <si>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</si>
  <si>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</si>
  <si>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</si>
  <si>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</si>
  <si>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</si>
  <si>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</si>
  <si>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</si>
  <si>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</si>
  <si>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</si>
  <si>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</si>
  <si>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</si>
  <si>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</si>
  <si>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</si>
  <si>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</si>
  <si>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</si>
  <si>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</si>
  <si>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</si>
  <si>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</si>
  <si>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</si>
  <si>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</si>
  <si>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</si>
  <si>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</si>
  <si>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</si>
  <si>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</si>
  <si>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</si>
  <si>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</si>
  <si>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</si>
  <si>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</si>
  <si>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</si>
  <si>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</si>
  <si>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</si>
  <si>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</si>
  <si>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</si>
  <si>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</si>
  <si>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</si>
  <si>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</si>
  <si>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</si>
  <si>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</si>
  <si>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</si>
  <si>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</si>
  <si>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</si>
  <si>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</si>
  <si>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</si>
  <si>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</si>
  <si>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</si>
  <si>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</si>
  <si>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</si>
  <si>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</si>
  <si>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</si>
  <si>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</si>
  <si>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</si>
  <si>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</si>
  <si>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</si>
  <si>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</si>
  <si>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</si>
  <si>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</si>
  <si>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</si>
  <si>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</si>
  <si>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</si>
  <si>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</si>
  <si>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</si>
  <si>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</si>
  <si>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</si>
  <si>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</si>
  <si>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</si>
  <si>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</si>
  <si>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</si>
  <si>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</si>
  <si>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</si>
  <si>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</si>
  <si>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</si>
  <si>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</si>
  <si>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</si>
  <si>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</si>
  <si>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</si>
  <si>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</si>
  <si>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</si>
  <si>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</si>
  <si>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</si>
  <si>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</si>
  <si>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</si>
  <si>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</si>
  <si>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</si>
  <si>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</si>
  <si>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</si>
  <si>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</si>
  <si>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</si>
  <si>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</si>
  <si>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</si>
  <si>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</si>
  <si>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</si>
  <si>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</si>
  <si>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</si>
  <si>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</si>
  <si>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</si>
  <si>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</si>
  <si>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</si>
  <si>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</si>
  <si>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</si>
  <si>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</si>
  <si>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</si>
  <si>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</si>
  <si>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</si>
  <si>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</si>
  <si>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</si>
  <si>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</si>
  <si>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</si>
  <si>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</si>
  <si>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</si>
  <si>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</si>
  <si>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</si>
  <si>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</si>
  <si>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</si>
  <si>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</si>
  <si>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</si>
  <si>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</si>
  <si>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</si>
  <si>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</si>
  <si>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</si>
  <si>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</si>
  <si>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</si>
  <si>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</si>
  <si>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</si>
  <si>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</si>
  <si>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</si>
  <si>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</si>
  <si>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</si>
  <si>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</si>
  <si>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</si>
  <si>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</si>
  <si>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</si>
  <si>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</si>
  <si>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</si>
  <si>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</si>
  <si>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</si>
  <si>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</si>
  <si>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</si>
  <si>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</si>
  <si>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</si>
  <si>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</si>
  <si>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</si>
  <si>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</si>
  <si>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</si>
  <si>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</si>
  <si>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</si>
  <si>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</si>
  <si>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</si>
  <si>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</si>
  <si>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</si>
  <si>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</si>
  <si>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</si>
  <si>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</si>
  <si>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</si>
  <si>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</si>
  <si>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</si>
  <si>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</si>
  <si>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</si>
  <si>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</si>
  <si>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</si>
  <si>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</si>
  <si>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</si>
  <si>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</si>
  <si>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</si>
  <si>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</si>
  <si>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</si>
  <si>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</si>
  <si>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</si>
  <si>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</si>
  <si>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</si>
  <si>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</si>
  <si>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</si>
  <si>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</si>
  <si>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</si>
  <si>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</si>
  <si>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</si>
  <si>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</si>
  <si>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</si>
  <si>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</si>
  <si>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</si>
  <si>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</si>
  <si>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</si>
  <si>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</si>
  <si>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</si>
  <si>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</si>
  <si>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</si>
  <si>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</si>
  <si>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</si>
  <si>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</si>
  <si>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</si>
  <si>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</si>
  <si>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</si>
  <si>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</si>
  <si>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</si>
  <si>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</si>
  <si>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</si>
  <si>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</si>
  <si>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</si>
  <si>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</si>
  <si>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</si>
  <si>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</si>
  <si>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</si>
  <si>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</si>
  <si>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</si>
  <si>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</si>
  <si>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</si>
  <si>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</si>
  <si>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</si>
  <si>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</si>
  <si>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</si>
  <si>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</si>
  <si>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</si>
  <si>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</si>
  <si>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</si>
  <si>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</si>
  <si>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</si>
  <si>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</si>
  <si>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</si>
  <si>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</si>
  <si>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</si>
  <si>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</si>
  <si>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</si>
  <si>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</si>
  <si>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</si>
  <si>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</si>
  <si>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</si>
  <si>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</si>
  <si>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</si>
  <si>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</si>
  <si>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</si>
  <si>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</si>
  <si>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</si>
  <si>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</si>
  <si>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</si>
  <si>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</si>
  <si>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</si>
  <si>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</si>
  <si>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</si>
  <si>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</si>
  <si>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</si>
  <si>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</si>
  <si>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</si>
  <si>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</si>
  <si>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</si>
  <si>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</si>
  <si>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</si>
  <si>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</si>
  <si>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</si>
  <si>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</si>
  <si>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</si>
  <si>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</si>
  <si>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</si>
  <si>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</si>
  <si>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</si>
  <si>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</si>
  <si>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</si>
  <si>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</si>
  <si>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</si>
  <si>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</si>
  <si>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</si>
  <si>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</si>
  <si>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</si>
  <si>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</si>
  <si>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</si>
  <si>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</si>
  <si>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</si>
  <si>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</si>
  <si>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</si>
  <si>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</si>
  <si>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</si>
  <si>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</si>
  <si>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</si>
  <si>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</si>
  <si>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</si>
  <si>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</si>
  <si>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</si>
  <si>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</si>
  <si>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</si>
  <si>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</si>
  <si>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</si>
  <si>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</si>
  <si>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</si>
  <si>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</si>
  <si>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</si>
  <si>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</si>
  <si>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</si>
  <si>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</si>
  <si>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</si>
  <si>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</si>
  <si>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</si>
  <si>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</si>
  <si>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</si>
  <si>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</si>
  <si>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</si>
  <si>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</si>
  <si>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</si>
  <si>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</si>
  <si>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</si>
  <si>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</si>
  <si>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</si>
  <si>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</si>
  <si>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</si>
  <si>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</si>
  <si>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</si>
  <si>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</si>
  <si>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</si>
  <si>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</si>
  <si>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</si>
  <si>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</si>
  <si>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</si>
  <si>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</si>
  <si>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</si>
  <si>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</si>
  <si>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</si>
  <si>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</si>
  <si>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</si>
  <si>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</si>
  <si>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</si>
  <si>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</si>
  <si>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</si>
  <si>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</si>
  <si>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</si>
  <si>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</si>
  <si>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</si>
  <si>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</si>
  <si>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</si>
  <si>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</si>
  <si>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</si>
  <si>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</si>
  <si>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</si>
  <si>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</si>
  <si>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</si>
  <si>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</si>
  <si>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</si>
  <si>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</si>
  <si>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</si>
  <si>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</si>
  <si>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</si>
  <si>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</si>
  <si>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</si>
  <si>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</si>
  <si>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</si>
  <si>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</si>
  <si>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</si>
  <si>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</si>
  <si>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</si>
  <si>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</si>
  <si>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</si>
  <si>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</si>
  <si>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</si>
  <si>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</si>
  <si>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</si>
  <si>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</si>
  <si>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</si>
  <si>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</si>
  <si>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</si>
  <si>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</si>
  <si>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</si>
  <si>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</si>
  <si>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</si>
  <si>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</si>
  <si>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</si>
  <si>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</si>
  <si>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</si>
  <si>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</si>
  <si>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</si>
  <si>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</si>
  <si>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</si>
  <si>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</si>
  <si>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</si>
  <si>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</si>
  <si>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</si>
  <si>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</si>
  <si>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</si>
  <si>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</si>
  <si>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</si>
  <si>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</si>
  <si>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</si>
  <si>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</si>
  <si>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</si>
  <si>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</si>
  <si>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</si>
  <si>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</si>
  <si>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</si>
  <si>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</si>
  <si>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</si>
  <si>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</si>
  <si>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</si>
  <si>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</si>
  <si>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</si>
  <si>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</si>
  <si>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</si>
  <si>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</si>
  <si>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</si>
  <si>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</si>
  <si>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</si>
  <si>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</si>
  <si>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</si>
  <si>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</si>
  <si>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</si>
  <si>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</si>
  <si>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</si>
  <si>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</si>
  <si>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</si>
  <si>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</si>
  <si>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</si>
  <si>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</si>
  <si>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</si>
  <si>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</si>
  <si>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</si>
  <si>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</si>
  <si>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</si>
  <si>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</si>
  <si>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</si>
  <si>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</si>
  <si>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</si>
  <si>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</si>
  <si>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</si>
  <si>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</si>
  <si>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</si>
  <si>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</si>
  <si>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</si>
  <si>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</si>
  <si>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</si>
  <si>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</si>
  <si>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</si>
  <si>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</si>
  <si>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</si>
  <si>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</si>
  <si>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</si>
  <si>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</si>
  <si>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</si>
  <si>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</si>
  <si>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</si>
  <si>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</si>
  <si>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</si>
  <si>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</si>
  <si>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</si>
  <si>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</si>
  <si>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</si>
  <si>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</si>
  <si>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</si>
  <si>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</si>
  <si>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</si>
  <si>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</si>
  <si>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</si>
  <si>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</si>
  <si>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</si>
  <si>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</si>
  <si>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</si>
  <si>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</si>
  <si>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</si>
  <si>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</si>
  <si>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</si>
  <si>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</si>
  <si>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</si>
  <si>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</si>
  <si>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</si>
  <si>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</si>
  <si>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</si>
  <si>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</si>
  <si>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</si>
  <si>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</si>
  <si>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</si>
  <si>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</si>
  <si>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</si>
  <si>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</si>
  <si>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</si>
  <si>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</si>
  <si>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</si>
  <si>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</si>
  <si>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</si>
  <si>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</si>
  <si>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</si>
  <si>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</si>
  <si>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</si>
  <si>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</si>
  <si>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</si>
  <si>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</si>
  <si>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</si>
  <si>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</si>
  <si>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</si>
  <si>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</si>
  <si>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</si>
  <si>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</si>
  <si>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</si>
  <si>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</si>
  <si>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</si>
  <si>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</si>
  <si>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</si>
  <si>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</si>
  <si>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</si>
  <si>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</si>
  <si>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</si>
  <si>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</si>
  <si>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</si>
  <si>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</si>
  <si>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</si>
  <si>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</si>
  <si>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</si>
  <si>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</si>
  <si>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</si>
  <si>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</si>
  <si>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</si>
  <si>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</si>
  <si>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</si>
  <si>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</si>
  <si>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</si>
  <si>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</si>
  <si>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</si>
  <si>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</si>
  <si>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</si>
  <si>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</si>
  <si>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</si>
  <si>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</si>
  <si>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</si>
  <si>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</si>
  <si>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</si>
  <si>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</si>
  <si>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</si>
  <si>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</si>
  <si>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</si>
  <si>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</si>
  <si>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</si>
  <si>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</si>
  <si>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</si>
  <si>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</si>
  <si>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</si>
  <si>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</si>
  <si>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</si>
  <si>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</si>
  <si>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</si>
  <si>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</si>
  <si>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</si>
  <si>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</si>
  <si>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</si>
  <si>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</si>
  <si>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</si>
  <si>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</si>
  <si>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</si>
  <si>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</si>
  <si>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</si>
  <si>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</si>
  <si>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</si>
  <si>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</si>
  <si>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</si>
  <si>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</si>
  <si>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</si>
  <si>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</si>
  <si>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</si>
  <si>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</si>
  <si>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</si>
  <si>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</si>
  <si>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</si>
  <si>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</si>
  <si>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</si>
  <si>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</si>
  <si>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</si>
  <si>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</si>
  <si>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</si>
  <si>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</si>
  <si>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</si>
  <si>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</si>
  <si>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</si>
  <si>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</si>
  <si>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</si>
  <si>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</si>
  <si>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</si>
  <si>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</si>
  <si>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</si>
  <si>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</si>
  <si>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</si>
  <si>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</si>
  <si>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</si>
  <si>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</si>
  <si>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</si>
  <si>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</si>
  <si>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</si>
  <si>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</si>
  <si>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</si>
  <si>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</si>
  <si>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</si>
  <si>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</si>
  <si>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</si>
  <si>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</si>
  <si>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</si>
  <si>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</si>
  <si>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</si>
  <si>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</si>
  <si>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</si>
  <si>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</si>
  <si>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</si>
  <si>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</si>
  <si>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</si>
  <si>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</si>
  <si>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</si>
  <si>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</si>
  <si>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</si>
  <si>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</si>
  <si>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</si>
  <si>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</si>
  <si>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</si>
  <si>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</si>
  <si>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</si>
  <si>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</si>
  <si>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</si>
  <si>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</si>
  <si>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</si>
  <si>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</si>
  <si>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</si>
  <si>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</si>
  <si>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</si>
  <si>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</si>
  <si>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</si>
  <si>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</si>
  <si>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</si>
  <si>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</si>
  <si>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</si>
  <si>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</si>
  <si>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</si>
  <si>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</si>
  <si>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</si>
  <si>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</si>
  <si>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</si>
  <si>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</si>
  <si>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</si>
  <si>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</si>
  <si>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</si>
  <si>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</si>
  <si>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</si>
  <si>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</si>
  <si>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</si>
  <si>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</si>
  <si>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</si>
  <si>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</si>
  <si>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</si>
  <si>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</si>
  <si>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</si>
  <si>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</si>
  <si>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</si>
  <si>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</si>
  <si>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</si>
  <si>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</si>
  <si>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</si>
  <si>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</si>
  <si>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</si>
  <si>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</si>
  <si>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</si>
  <si>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</si>
  <si>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</si>
  <si>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</si>
  <si>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</si>
  <si>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</si>
  <si>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</si>
  <si>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</si>
  <si>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</si>
  <si>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</si>
  <si>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</si>
  <si>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</si>
  <si>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</si>
  <si>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</si>
  <si>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</si>
  <si>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</si>
  <si>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</si>
  <si>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</si>
  <si>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</si>
  <si>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</si>
  <si>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</si>
  <si>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</si>
  <si>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</si>
  <si>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</si>
  <si>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</si>
  <si>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</si>
  <si>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</si>
  <si>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</si>
  <si>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</si>
  <si>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</si>
  <si>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</si>
  <si>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</si>
  <si>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</si>
  <si>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</si>
  <si>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</si>
  <si>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</si>
  <si>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</si>
  <si>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</si>
  <si>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</si>
  <si>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</si>
  <si>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</si>
  <si>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</si>
  <si>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</si>
  <si>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</si>
  <si>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</si>
  <si>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</si>
  <si>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</si>
  <si>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</si>
  <si>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</si>
  <si>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</si>
  <si>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</si>
  <si>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</si>
  <si>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</si>
  <si>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</si>
  <si>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</si>
  <si>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</si>
  <si>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</si>
  <si>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</si>
  <si>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</si>
  <si>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</si>
  <si>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</si>
  <si>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</si>
  <si>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</si>
  <si>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</si>
  <si>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</si>
  <si>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</si>
  <si>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</si>
  <si>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</si>
  <si>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</si>
  <si>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</si>
  <si>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</si>
  <si>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</si>
  <si>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</si>
  <si>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</si>
  <si>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</si>
  <si>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</si>
  <si>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</si>
  <si>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</si>
  <si>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</si>
  <si>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</si>
  <si>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</si>
  <si>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</si>
  <si>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</si>
  <si>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</si>
  <si>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</si>
  <si>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</si>
  <si>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</si>
  <si>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</si>
  <si>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</si>
  <si>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</si>
  <si>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</si>
  <si>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</si>
  <si>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</si>
  <si>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</si>
  <si>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</si>
  <si>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</si>
  <si>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</si>
  <si>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</si>
  <si>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</si>
  <si>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</si>
  <si>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</si>
  <si>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</si>
  <si>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</si>
  <si>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</si>
  <si>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</si>
  <si>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</si>
  <si>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</si>
  <si>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</si>
  <si>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</si>
  <si>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</si>
  <si>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</si>
  <si>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</si>
  <si>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</si>
  <si>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</si>
  <si>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</si>
  <si>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</si>
  <si>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</si>
  <si>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</si>
  <si>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</si>
  <si>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</si>
  <si>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</si>
  <si>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</si>
  <si>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</si>
  <si>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</si>
  <si>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</si>
  <si>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</si>
  <si>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</si>
  <si>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</si>
  <si>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</si>
  <si>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</si>
  <si>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</si>
  <si>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</si>
  <si>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</si>
  <si>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</si>
  <si>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</si>
  <si>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</si>
  <si>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</si>
  <si>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</si>
  <si>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</si>
  <si>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</si>
  <si>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</si>
  <si>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</si>
  <si>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</si>
  <si>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</si>
  <si>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</si>
  <si>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</si>
  <si>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</si>
  <si>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</si>
  <si>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</si>
  <si>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</si>
  <si>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</si>
  <si>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</si>
  <si>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</si>
  <si>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</si>
  <si>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</si>
  <si>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</si>
  <si>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</si>
  <si>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</si>
  <si>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</si>
  <si>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</si>
  <si>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</si>
  <si>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</si>
  <si>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</si>
  <si>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</si>
  <si>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</si>
  <si>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</si>
  <si>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</si>
  <si>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</si>
  <si>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</si>
  <si>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</si>
  <si>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</si>
  <si>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</si>
  <si>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</si>
  <si>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</si>
  <si>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</si>
  <si>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</si>
  <si>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</si>
  <si>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</si>
  <si>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</si>
  <si>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</si>
  <si>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</si>
  <si>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</si>
  <si>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</si>
  <si>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</si>
  <si>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</si>
  <si>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</si>
  <si>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</si>
  <si>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</si>
  <si>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</si>
  <si>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</si>
  <si>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</si>
  <si>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</si>
  <si>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</si>
  <si>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</si>
  <si>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</si>
  <si>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</si>
  <si>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</si>
  <si>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</si>
  <si>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</si>
  <si>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</si>
  <si>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</si>
  <si>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</si>
  <si>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</si>
  <si>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</si>
  <si>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</si>
  <si>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</si>
  <si>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</si>
  <si>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</si>
  <si>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</si>
  <si>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</si>
  <si>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</si>
  <si>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</si>
  <si>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</si>
  <si>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</si>
  <si>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</si>
  <si>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</si>
  <si>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</si>
  <si>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</si>
  <si>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</si>
  <si>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</si>
  <si>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</si>
  <si>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</si>
  <si>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</si>
  <si>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</si>
  <si>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</si>
  <si>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</si>
  <si>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</si>
  <si>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</si>
  <si>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</si>
  <si>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</si>
  <si>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</si>
  <si>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</si>
  <si>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</si>
  <si>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</si>
  <si>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</si>
  <si>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</si>
  <si>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</si>
  <si>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</si>
  <si>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</si>
  <si>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</si>
  <si>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</si>
  <si>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</si>
  <si>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</si>
  <si>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</si>
  <si>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</si>
  <si>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</si>
  <si>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</si>
  <si>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</si>
  <si>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</si>
  <si>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</si>
  <si>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</si>
  <si>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</si>
  <si>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</si>
  <si>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</si>
  <si>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</si>
  <si>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</si>
  <si>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</si>
  <si>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</si>
  <si>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</si>
  <si>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</si>
  <si>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</si>
  <si>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</si>
  <si>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</si>
  <si>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</si>
  <si>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</si>
  <si>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</si>
  <si>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</si>
  <si>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</si>
  <si>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</si>
  <si>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</si>
  <si>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</si>
  <si>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</si>
  <si>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</si>
  <si>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</si>
  <si>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</si>
  <si>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</si>
  <si>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</si>
  <si>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</si>
  <si>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</si>
  <si>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</si>
  <si>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</si>
  <si>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</si>
  <si>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</si>
  <si>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</si>
  <si>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</si>
  <si>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</si>
  <si>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</si>
  <si>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</si>
  <si>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</si>
  <si>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</si>
  <si>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</si>
  <si>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</si>
  <si>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</si>
  <si>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</si>
  <si>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</si>
  <si>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</si>
  <si>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</si>
  <si>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</si>
  <si>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</si>
  <si>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</si>
  <si>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</si>
  <si>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</si>
  <si>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</si>
  <si>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</si>
  <si>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</si>
  <si>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</si>
  <si>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</si>
  <si>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</si>
  <si>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</si>
  <si>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</si>
  <si>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</si>
  <si>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</si>
  <si>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</si>
  <si>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</si>
  <si>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</si>
  <si>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</si>
  <si>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</si>
  <si>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</si>
  <si>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</si>
  <si>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</si>
  <si>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</si>
  <si>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</si>
  <si>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</si>
  <si>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</si>
  <si>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</si>
  <si>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</si>
  <si>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</si>
  <si>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</si>
  <si>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</si>
  <si>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</si>
  <si>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</si>
  <si>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</si>
  <si>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</si>
  <si>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</si>
  <si>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</si>
  <si>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</si>
  <si>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</si>
  <si>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</si>
  <si>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</si>
  <si>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</si>
  <si>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</si>
  <si>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</si>
  <si>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</si>
  <si>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</si>
  <si>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</si>
  <si>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</si>
  <si>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</si>
  <si>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</si>
  <si>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</si>
  <si>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</si>
  <si>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</si>
  <si>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</si>
  <si>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</si>
  <si>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</si>
  <si>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</si>
  <si>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</si>
  <si>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</si>
  <si>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</si>
  <si>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</si>
  <si>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</si>
  <si>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</si>
  <si>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</si>
  <si>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</si>
  <si>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</si>
  <si>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</si>
  <si>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</si>
  <si>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</si>
  <si>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</si>
  <si>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</si>
  <si>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</si>
  <si>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</si>
  <si>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</si>
  <si>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</si>
  <si>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</si>
  <si>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</si>
  <si>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</si>
  <si>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</si>
  <si>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</si>
  <si>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</si>
  <si>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</si>
  <si>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</si>
  <si>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</si>
  <si>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</si>
  <si>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</si>
  <si>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</si>
  <si>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</si>
  <si>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</si>
  <si>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</si>
  <si>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</si>
  <si>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</si>
  <si>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</si>
  <si>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</si>
  <si>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</si>
  <si>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</si>
  <si>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</si>
  <si>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</si>
  <si>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</si>
  <si>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</si>
  <si>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</si>
  <si>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</si>
  <si>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</si>
  <si>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</si>
  <si>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</si>
  <si>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</si>
  <si>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</si>
  <si>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</si>
  <si>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</si>
  <si>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</si>
  <si>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</si>
  <si>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</si>
  <si>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</si>
  <si>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</si>
  <si>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</si>
  <si>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</si>
  <si>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</si>
  <si>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</si>
  <si>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</si>
  <si>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</si>
  <si>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</si>
  <si>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</si>
  <si>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</si>
  <si>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</si>
  <si>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</si>
  <si>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</si>
  <si>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</si>
  <si>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</si>
  <si>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</si>
  <si>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</si>
  <si>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</si>
  <si>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</si>
  <si>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</si>
  <si>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</si>
  <si>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</si>
  <si>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</si>
  <si>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</si>
  <si>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</si>
  <si>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</si>
  <si>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</si>
  <si>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</si>
  <si>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</si>
  <si>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</si>
  <si>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</si>
  <si>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</si>
  <si>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</si>
  <si>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</si>
  <si>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</si>
  <si>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</si>
  <si>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</si>
  <si>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</si>
  <si>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</si>
  <si>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</si>
  <si>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</si>
  <si>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</si>
  <si>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</si>
  <si>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</si>
  <si>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</si>
  <si>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</si>
  <si>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</si>
  <si>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</si>
  <si>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</si>
  <si>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</si>
  <si>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</si>
  <si>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</si>
  <si>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</si>
  <si>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</si>
  <si>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</si>
  <si>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</si>
  <si>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</si>
  <si>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</si>
  <si>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</si>
  <si>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</si>
  <si>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</si>
  <si>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</si>
  <si>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</si>
  <si>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</si>
  <si>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</si>
  <si>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</si>
  <si>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</si>
  <si>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</si>
  <si>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</si>
  <si>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</si>
  <si>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</si>
  <si>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</si>
  <si>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</si>
  <si>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</si>
  <si>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</si>
  <si>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</si>
  <si>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</si>
  <si>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</si>
  <si>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</si>
  <si>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</si>
  <si>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</si>
  <si>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</si>
  <si>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</si>
  <si>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</si>
  <si>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</si>
  <si>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</si>
  <si>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</si>
  <si>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</si>
  <si>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</si>
  <si>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</si>
  <si>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</si>
  <si>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</si>
  <si>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</si>
  <si>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</si>
  <si>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</si>
  <si>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</si>
  <si>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</si>
  <si>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</si>
  <si>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</si>
  <si>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</si>
  <si>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</si>
  <si>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</si>
  <si>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</si>
  <si>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</si>
  <si>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</si>
  <si>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</si>
  <si>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</si>
  <si>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</si>
  <si>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</si>
  <si>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</si>
  <si>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</si>
  <si>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</si>
  <si>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</si>
  <si>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</si>
  <si>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</si>
  <si>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</si>
  <si>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</si>
  <si>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</si>
  <si>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</si>
  <si>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</si>
  <si>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</si>
  <si>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</si>
  <si>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</si>
  <si>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</si>
  <si>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</si>
  <si>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</si>
  <si>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</si>
  <si>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</si>
  <si>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</si>
  <si>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</si>
  <si>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</si>
  <si>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</si>
  <si>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</si>
  <si>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</si>
  <si>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</si>
  <si>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</si>
  <si>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</si>
  <si>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</si>
  <si>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</si>
  <si>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</si>
  <si>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</si>
  <si>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</si>
  <si>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</si>
  <si>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</si>
  <si>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</si>
  <si>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</si>
  <si>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</si>
  <si>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</si>
  <si>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</si>
  <si>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</si>
  <si>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</si>
  <si>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</si>
  <si>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</si>
  <si>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</si>
  <si>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</si>
  <si>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</si>
  <si>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</si>
  <si>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</si>
  <si>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</si>
  <si>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</si>
  <si>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</si>
  <si>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</si>
  <si>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</si>
  <si>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</si>
  <si>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</si>
  <si>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</si>
  <si>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</si>
  <si>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</si>
  <si>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</si>
  <si>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</si>
  <si>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</si>
  <si>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</si>
  <si>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</si>
  <si>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</si>
  <si>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</si>
  <si>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</si>
  <si>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</si>
  <si>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</si>
  <si>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</si>
  <si>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</si>
  <si>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</si>
  <si>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</si>
  <si>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</si>
  <si>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</si>
  <si>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</si>
  <si>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</si>
  <si>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</si>
  <si>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</si>
  <si>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</si>
  <si>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</si>
  <si>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</si>
  <si>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</si>
  <si>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</si>
  <si>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</si>
  <si>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</si>
  <si>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</si>
  <si>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</si>
  <si>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</si>
  <si>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</si>
  <si>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</si>
  <si>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</si>
  <si>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</si>
  <si>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</si>
  <si>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</si>
  <si>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</si>
  <si>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</si>
  <si>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</si>
  <si>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</si>
  <si>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</si>
  <si>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</si>
  <si>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</si>
  <si>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</si>
  <si>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</si>
  <si>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</si>
  <si>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</si>
  <si>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</si>
  <si>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</si>
  <si>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</si>
  <si>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</si>
  <si>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</si>
  <si>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</si>
  <si>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</si>
  <si>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</si>
  <si>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</si>
  <si>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</si>
  <si>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</si>
  <si>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</si>
  <si>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</si>
  <si>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</si>
  <si>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</si>
  <si>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</si>
  <si>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</si>
  <si>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</si>
  <si>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</si>
  <si>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</si>
  <si>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</si>
  <si>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</si>
  <si>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</si>
  <si>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</si>
  <si>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</si>
  <si>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</si>
  <si>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</si>
  <si>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</si>
  <si>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</si>
  <si>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</si>
  <si>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</si>
  <si>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</si>
  <si>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</si>
  <si>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</si>
  <si>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</si>
  <si>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</si>
  <si>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</si>
  <si>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</si>
  <si>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</si>
  <si>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</si>
  <si>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</si>
  <si>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</si>
  <si>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</si>
  <si>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</si>
  <si>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</si>
  <si>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</si>
  <si>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</si>
  <si>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</si>
  <si>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</si>
  <si>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</si>
  <si>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</si>
  <si>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</si>
  <si>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</si>
  <si>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</si>
  <si>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</si>
  <si>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</si>
  <si>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</si>
  <si>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</si>
  <si>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</si>
  <si>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</si>
  <si>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</si>
  <si>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</si>
  <si>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</si>
  <si>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</si>
  <si>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</si>
  <si>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</si>
  <si>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</si>
  <si>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</si>
  <si>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</si>
  <si>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</si>
  <si>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</si>
  <si>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</si>
  <si>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</si>
  <si>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</si>
  <si>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</si>
  <si>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</si>
  <si>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</si>
  <si>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</si>
  <si>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</si>
  <si>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</si>
  <si>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</si>
  <si>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</si>
  <si>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</si>
  <si>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</si>
  <si>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</si>
  <si>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</si>
  <si>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</si>
  <si>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</si>
  <si>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</si>
  <si>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</si>
  <si>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</si>
  <si>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</si>
  <si>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</si>
  <si>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</si>
  <si>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</si>
  <si>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</si>
  <si>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</si>
  <si>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</si>
  <si>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</si>
  <si>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</si>
  <si>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</si>
  <si>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</si>
  <si>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</si>
  <si>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</si>
  <si>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</si>
  <si>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</si>
  <si>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</si>
  <si>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</si>
  <si>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</si>
  <si>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</si>
  <si>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</si>
  <si>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</si>
  <si>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</si>
  <si>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</si>
  <si>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</si>
  <si>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</si>
  <si>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</si>
  <si>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</si>
  <si>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</si>
  <si>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</si>
  <si>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</si>
  <si>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</si>
  <si>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</si>
  <si>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</si>
  <si>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</si>
  <si>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</si>
  <si>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</si>
  <si>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</si>
  <si>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</si>
  <si>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</si>
  <si>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</si>
  <si>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</si>
  <si>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</si>
  <si>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</si>
  <si>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</si>
  <si>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</si>
  <si>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</si>
  <si>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</si>
  <si>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</si>
  <si>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</si>
  <si>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</si>
  <si>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</si>
  <si>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</si>
  <si>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</si>
  <si>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</si>
  <si>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</si>
  <si>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</si>
  <si>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</si>
  <si>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</si>
  <si>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</si>
  <si>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</si>
  <si>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</si>
  <si>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</si>
  <si>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</si>
  <si>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</si>
  <si>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</si>
  <si>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</si>
  <si>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</si>
  <si>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</si>
  <si>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</si>
  <si>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</si>
  <si>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</si>
  <si>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</si>
  <si>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</si>
  <si>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</si>
  <si>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</si>
  <si>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</si>
  <si>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</si>
  <si>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</si>
  <si>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</si>
  <si>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</si>
  <si>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</si>
  <si>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</si>
  <si>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</si>
  <si>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</si>
  <si>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</si>
  <si>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</si>
  <si>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</si>
  <si>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</si>
  <si>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</si>
  <si>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</si>
  <si>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</si>
  <si>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</si>
  <si>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</si>
  <si>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</si>
  <si>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</si>
  <si>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</si>
  <si>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</si>
  <si>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</si>
  <si>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</si>
  <si>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</si>
  <si>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</si>
  <si>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</si>
  <si>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</si>
  <si>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</si>
  <si>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</si>
  <si>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</si>
  <si>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</si>
  <si>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</si>
  <si>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</si>
  <si>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</si>
  <si>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</si>
  <si>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</si>
  <si>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</si>
  <si>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</si>
  <si>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</si>
  <si>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</si>
  <si>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</si>
  <si>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</si>
  <si>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</si>
  <si>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</si>
  <si>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</si>
  <si>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</si>
  <si>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</si>
  <si>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</si>
  <si>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</si>
  <si>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</si>
  <si>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</si>
  <si>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</si>
  <si>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</si>
  <si>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</si>
  <si>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</si>
  <si>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</si>
  <si>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</si>
  <si>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</si>
  <si>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</si>
  <si>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</si>
  <si>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</si>
  <si>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</si>
  <si>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</si>
  <si>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</si>
  <si>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</si>
  <si>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</si>
  <si>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</si>
  <si>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</si>
  <si>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</si>
  <si>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</si>
  <si>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</si>
  <si>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</si>
  <si>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</si>
  <si>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</si>
  <si>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</si>
  <si>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</si>
  <si>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</si>
  <si>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</si>
  <si>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</si>
  <si>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</si>
  <si>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</si>
  <si>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</si>
  <si>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</si>
  <si>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</si>
  <si>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</si>
  <si>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</si>
  <si>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</si>
  <si>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</si>
  <si>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</si>
  <si>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</si>
  <si>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</si>
  <si>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</si>
  <si>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</si>
  <si>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</si>
  <si>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</si>
  <si>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</si>
  <si>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</si>
  <si>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</si>
  <si>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</si>
  <si>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</si>
  <si>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</si>
  <si>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</si>
  <si>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</si>
  <si>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</si>
  <si>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</si>
  <si>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</si>
  <si>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</si>
  <si>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</si>
  <si>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</si>
  <si>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</si>
  <si>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</si>
  <si>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</si>
  <si>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</si>
  <si>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</si>
  <si>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</si>
  <si>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</si>
  <si>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</si>
  <si>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</si>
  <si>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</si>
  <si>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</si>
  <si>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</si>
  <si>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</si>
  <si>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</si>
  <si>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</si>
  <si>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</si>
  <si>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</si>
  <si>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</si>
  <si>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</si>
  <si>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</si>
  <si>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</si>
  <si>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</si>
  <si>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</si>
  <si>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</si>
  <si>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</si>
  <si>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</si>
  <si>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</si>
  <si>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</si>
  <si>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</si>
  <si>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</si>
  <si>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</si>
  <si>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</si>
  <si>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</si>
  <si>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</si>
  <si>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</si>
  <si>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</si>
  <si>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</si>
  <si>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</si>
  <si>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</si>
  <si>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</si>
  <si>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</si>
  <si>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</si>
  <si>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</si>
  <si>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</si>
  <si>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</si>
  <si>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</si>
  <si>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</si>
  <si>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</si>
  <si>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</si>
  <si>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</si>
  <si>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</si>
  <si>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</si>
  <si>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</si>
  <si>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</si>
  <si>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</si>
  <si>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</si>
  <si>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</si>
  <si>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</si>
  <si>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</si>
  <si>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</si>
  <si>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</si>
  <si>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</si>
  <si>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</si>
  <si>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</si>
  <si>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</si>
  <si>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</si>
  <si>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</si>
  <si>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</si>
  <si>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</si>
  <si>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</si>
  <si>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</si>
  <si>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</si>
  <si>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</si>
  <si>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</si>
  <si>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</si>
  <si>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</si>
  <si>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</si>
  <si>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</si>
  <si>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</si>
  <si>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</si>
  <si>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</si>
  <si>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</si>
  <si>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</si>
  <si>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</si>
  <si>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</si>
  <si>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</si>
  <si>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</si>
  <si>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</si>
  <si>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</si>
  <si>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</si>
  <si>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</si>
  <si>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</si>
  <si>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</si>
  <si>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</si>
  <si>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</si>
  <si>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</si>
  <si>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</si>
  <si>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</si>
  <si>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</si>
  <si>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</si>
  <si>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</si>
  <si>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</si>
  <si>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</si>
  <si>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</si>
  <si>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</si>
  <si>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</si>
  <si>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</si>
  <si>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</si>
  <si>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</si>
  <si>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</si>
  <si>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</si>
  <si>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</si>
  <si>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</si>
  <si>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</si>
  <si>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</si>
  <si>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</si>
  <si>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</si>
  <si>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</si>
  <si>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</si>
  <si>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</si>
  <si>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</si>
  <si>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</si>
  <si>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</si>
  <si>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</si>
  <si>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</si>
  <si>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</si>
  <si>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</si>
  <si>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</si>
  <si>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</si>
  <si>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</si>
  <si>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</si>
  <si>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</si>
  <si>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</si>
  <si>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</si>
  <si>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</si>
  <si>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</si>
  <si>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</si>
  <si>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</si>
  <si>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</si>
  <si>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</si>
  <si>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</si>
  <si>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</si>
  <si>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</si>
  <si>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</si>
  <si>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</si>
  <si>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</si>
  <si>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</si>
  <si>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</si>
  <si>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</si>
  <si>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</si>
  <si>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</si>
  <si>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</si>
  <si>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</si>
  <si>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</si>
  <si>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</si>
  <si>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</si>
  <si>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</si>
  <si>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</si>
  <si>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</si>
  <si>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</si>
  <si>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</si>
  <si>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</si>
  <si>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</si>
  <si>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</si>
  <si>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</si>
  <si>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</si>
  <si>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</si>
  <si>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</si>
  <si>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</si>
  <si>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</si>
  <si>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</si>
  <si>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</si>
  <si>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</si>
  <si>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</si>
  <si>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</si>
  <si>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</si>
  <si>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</si>
  <si>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</si>
  <si>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</si>
  <si>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</si>
  <si>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</si>
  <si>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</si>
  <si>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</si>
  <si>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</si>
  <si>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</si>
  <si>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</si>
  <si>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</si>
  <si>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</si>
  <si>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</si>
  <si>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</si>
  <si>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</si>
  <si>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</si>
  <si>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</si>
  <si>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</si>
  <si>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</si>
  <si>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</si>
  <si>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</si>
  <si>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</si>
  <si>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</si>
  <si>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</si>
  <si>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</si>
  <si>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</si>
  <si>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</si>
  <si>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</si>
  <si>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</si>
  <si>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</si>
  <si>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</si>
  <si>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</si>
  <si>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</si>
  <si>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</si>
  <si>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</si>
  <si>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</si>
  <si>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</si>
  <si>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</si>
  <si>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</si>
  <si>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</si>
  <si>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</si>
  <si>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</si>
  <si>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</si>
  <si>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</si>
  <si>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</si>
  <si>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</si>
  <si>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</si>
  <si>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</si>
  <si>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</si>
  <si>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</si>
  <si>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</si>
  <si>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</si>
  <si>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</si>
  <si>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</si>
  <si>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</si>
  <si>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</si>
  <si>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</si>
  <si>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</si>
  <si>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</si>
  <si>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</si>
  <si>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</si>
  <si>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</si>
  <si>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</si>
  <si>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</si>
  <si>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</si>
  <si>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</si>
  <si>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</si>
  <si>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</si>
  <si>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</si>
  <si>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</si>
  <si>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</si>
  <si>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</si>
  <si>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</si>
  <si>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</si>
  <si>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</si>
  <si>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</si>
  <si>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</si>
  <si>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</si>
  <si>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</si>
  <si>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</si>
  <si>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</si>
  <si>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</si>
  <si>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</si>
  <si>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</si>
  <si>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</si>
  <si>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</si>
  <si>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</si>
  <si>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</si>
  <si>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</si>
  <si>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</si>
  <si>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</si>
  <si>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</si>
  <si>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</si>
  <si>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</si>
  <si>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</si>
  <si>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</si>
  <si>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</si>
  <si>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</si>
  <si>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</si>
  <si>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</si>
  <si>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</si>
  <si>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</si>
  <si>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</si>
  <si>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</si>
  <si>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</si>
  <si>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</si>
  <si>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</si>
  <si>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</si>
  <si>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</si>
  <si>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</si>
  <si>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</si>
  <si>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</si>
  <si>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</si>
  <si>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</si>
  <si>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</si>
  <si>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</si>
  <si>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</si>
  <si>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</si>
  <si>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</si>
  <si>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</si>
  <si>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</si>
  <si>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</si>
  <si>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</si>
  <si>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</si>
  <si>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</si>
  <si>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</si>
  <si>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</si>
  <si>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</si>
  <si>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</si>
  <si>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</si>
  <si>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</si>
  <si>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</si>
  <si>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</si>
  <si>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</si>
  <si>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</si>
  <si>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</si>
  <si>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</si>
  <si>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</si>
  <si>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</si>
  <si>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</si>
  <si>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</si>
  <si>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</si>
  <si>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</si>
  <si>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</si>
  <si>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</si>
  <si>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</si>
  <si>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</si>
  <si>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</si>
  <si>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</si>
  <si>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</si>
  <si>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</si>
  <si>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</si>
  <si>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</si>
  <si>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</si>
  <si>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</si>
  <si>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</si>
  <si>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</si>
  <si>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</si>
  <si>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</si>
  <si>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</si>
  <si>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</si>
  <si>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</si>
  <si>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</si>
  <si>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</si>
  <si>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</si>
  <si>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</si>
  <si>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</si>
  <si>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</si>
  <si>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</si>
  <si>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</si>
  <si>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</si>
  <si>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</si>
  <si>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</si>
  <si>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</si>
  <si>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</si>
  <si>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</si>
  <si>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</si>
  <si>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</si>
  <si>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</si>
  <si>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</si>
  <si>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</si>
  <si>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</si>
  <si>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</si>
  <si>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</si>
  <si>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</si>
  <si>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</si>
  <si>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</si>
  <si>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</si>
  <si>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</si>
  <si>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</si>
  <si>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</si>
  <si>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</si>
  <si>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</si>
  <si>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</si>
  <si>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</si>
  <si>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</si>
  <si>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</si>
  <si>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</si>
  <si>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</si>
  <si>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</si>
  <si>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</si>
  <si>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</si>
  <si>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</si>
  <si>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</si>
  <si>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</si>
  <si>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</si>
  <si>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</si>
  <si>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</si>
  <si>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</si>
  <si>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</si>
  <si>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</si>
  <si>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</si>
  <si>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</si>
  <si>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</si>
  <si>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</si>
  <si>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</si>
  <si>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</si>
  <si>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</si>
  <si>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</si>
  <si>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</si>
  <si>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</si>
  <si>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</si>
  <si>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</si>
  <si>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</si>
  <si>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</si>
  <si>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</si>
  <si>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</si>
  <si>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</si>
  <si>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</si>
  <si>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</si>
  <si>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</si>
  <si>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</si>
  <si>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</si>
  <si>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</si>
  <si>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</si>
  <si>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</si>
  <si>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</si>
  <si>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</si>
  <si>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</si>
  <si>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</si>
  <si>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</si>
  <si>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</si>
  <si>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</si>
  <si>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</si>
  <si>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</si>
  <si>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</si>
  <si>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</si>
  <si>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</si>
  <si>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</si>
  <si>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</si>
  <si>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</si>
  <si>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</si>
  <si>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</si>
  <si>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</si>
  <si>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</si>
  <si>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</si>
  <si>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</si>
  <si>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</si>
  <si>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</si>
  <si>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</si>
  <si>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</si>
  <si>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</si>
  <si>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</si>
  <si>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</si>
  <si>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</si>
  <si>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</si>
  <si>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</si>
  <si>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</si>
  <si>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</si>
  <si>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</si>
  <si>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</si>
  <si>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</si>
  <si>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</si>
  <si>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</si>
  <si>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</si>
  <si>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</si>
  <si>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</si>
  <si>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</si>
  <si>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</si>
  <si>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</si>
  <si>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</si>
  <si>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</si>
  <si>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</si>
  <si>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</si>
  <si>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</si>
  <si>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</si>
  <si>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</si>
  <si>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</si>
  <si>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</si>
  <si>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</si>
  <si>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</si>
  <si>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</si>
  <si>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</si>
  <si>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</si>
  <si>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</si>
  <si>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</si>
  <si>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</si>
  <si>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</si>
  <si>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</si>
  <si>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</si>
  <si>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</si>
  <si>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</si>
  <si>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</si>
  <si>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</si>
  <si>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</si>
  <si>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</si>
  <si>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</si>
  <si>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</si>
  <si>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</si>
  <si>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</si>
  <si>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</si>
  <si>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</si>
  <si>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</si>
  <si>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</si>
  <si>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</si>
  <si>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</si>
  <si>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</si>
  <si>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</si>
  <si>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</si>
  <si>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</si>
  <si>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</si>
  <si>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</si>
  <si>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</si>
  <si>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</si>
  <si>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</si>
  <si>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</si>
  <si>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</si>
  <si>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</si>
  <si>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</si>
  <si>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</si>
  <si>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</si>
  <si>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</si>
  <si>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</si>
  <si>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</si>
  <si>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</si>
  <si>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</si>
  <si>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</si>
  <si>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</si>
  <si>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</si>
  <si>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</si>
  <si>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</si>
  <si>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</si>
  <si>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</si>
  <si>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</si>
  <si>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</si>
  <si>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</si>
  <si>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</si>
  <si>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</si>
  <si>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</si>
  <si>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</si>
  <si>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</si>
  <si>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</si>
  <si>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</si>
  <si>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</si>
  <si>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</si>
  <si>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</si>
  <si>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</si>
  <si>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</si>
  <si>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</si>
  <si>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</si>
  <si>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</si>
  <si>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</si>
  <si>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</si>
  <si>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</si>
  <si>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</si>
  <si>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</si>
  <si>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</si>
  <si>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</si>
  <si>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</si>
  <si>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</si>
  <si>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</si>
  <si>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</si>
  <si>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</si>
  <si>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</si>
  <si>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</si>
  <si>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</si>
  <si>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</si>
  <si>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</si>
  <si>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</si>
  <si>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</si>
  <si>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</si>
  <si>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</si>
  <si>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</si>
  <si>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</si>
  <si>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</si>
  <si>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</si>
  <si>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</si>
  <si>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</si>
  <si>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</si>
  <si>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</si>
  <si>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</si>
  <si>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</si>
  <si>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</si>
  <si>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</si>
  <si>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</si>
  <si>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</si>
  <si>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</si>
  <si>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</si>
  <si>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</si>
  <si>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</si>
  <si>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</si>
  <si>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</si>
  <si>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</si>
  <si>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</si>
  <si>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</si>
  <si>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</si>
  <si>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</si>
  <si>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</si>
  <si>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</si>
  <si>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</si>
  <si>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</si>
  <si>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</si>
  <si>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</si>
  <si>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</si>
  <si>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</si>
  <si>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</si>
  <si>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</si>
  <si>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</si>
  <si>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</si>
  <si>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</si>
  <si>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</si>
  <si>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</si>
  <si>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</si>
  <si>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</si>
  <si>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</si>
  <si>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</si>
  <si>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</si>
  <si>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</si>
  <si>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</si>
  <si>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</si>
  <si>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</si>
  <si>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</si>
  <si>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</si>
  <si>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</si>
  <si>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</si>
  <si>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</si>
  <si>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</si>
  <si>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</si>
  <si>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</si>
  <si>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</si>
  <si>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</si>
  <si>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</si>
  <si>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</si>
  <si>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</si>
  <si>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</si>
  <si>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</si>
  <si>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</si>
  <si>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</si>
  <si>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</si>
  <si>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</si>
  <si>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</si>
  <si>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</si>
  <si>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</si>
  <si>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</si>
  <si>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</si>
  <si>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</si>
  <si>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</si>
  <si>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</si>
  <si>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</si>
  <si>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</si>
  <si>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</si>
  <si>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</si>
  <si>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</si>
  <si>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</si>
  <si>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</si>
  <si>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</si>
  <si>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</si>
  <si>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</si>
  <si>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</si>
  <si>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</si>
  <si>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</si>
  <si>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</si>
  <si>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</si>
  <si>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</si>
  <si>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</si>
  <si>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</si>
  <si>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</si>
  <si>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</si>
  <si>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</si>
  <si>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</si>
  <si>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</si>
  <si>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</si>
  <si>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</si>
  <si>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</si>
  <si>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</si>
  <si>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</si>
  <si>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</si>
  <si>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</si>
  <si>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</si>
  <si>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</si>
  <si>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</si>
  <si>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</si>
  <si>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</si>
  <si>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</si>
  <si>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</si>
  <si>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</si>
  <si>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</si>
  <si>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</si>
  <si>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</si>
  <si>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</si>
  <si>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</si>
  <si>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</si>
  <si>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</si>
  <si>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</si>
  <si>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</si>
  <si>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</si>
  <si>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</si>
  <si>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</si>
  <si>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</si>
  <si>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</si>
  <si>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</si>
  <si>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</si>
  <si>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</si>
  <si>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</si>
  <si>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</si>
  <si>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</si>
  <si>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</si>
  <si>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</si>
  <si>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</si>
  <si>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</si>
  <si>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</si>
  <si>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</si>
  <si>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</si>
  <si>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</si>
  <si>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</si>
  <si>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</si>
  <si>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</si>
  <si>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</si>
  <si>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</si>
  <si>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</si>
  <si>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</si>
  <si>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</si>
  <si>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</si>
  <si>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</si>
  <si>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</si>
  <si>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</si>
  <si>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</si>
  <si>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</si>
  <si>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</si>
  <si>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</si>
  <si>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</si>
  <si>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</si>
  <si>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</si>
  <si>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</si>
  <si>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</si>
  <si>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</si>
  <si>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</si>
  <si>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</si>
  <si>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</si>
  <si>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</si>
  <si>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</si>
  <si>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</si>
  <si>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</si>
  <si>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</si>
  <si>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</si>
  <si>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</si>
  <si>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</si>
  <si>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</si>
  <si>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</si>
  <si>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</si>
  <si>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</si>
  <si>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</si>
  <si>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</si>
  <si>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</si>
  <si>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</si>
  <si>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</si>
  <si>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</si>
  <si>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</si>
  <si>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</si>
  <si>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</si>
  <si>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</si>
  <si>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</si>
  <si>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</si>
  <si>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</si>
  <si>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</si>
  <si>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</si>
  <si>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</si>
  <si>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</si>
  <si>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</si>
  <si>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</si>
  <si>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</si>
  <si>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</si>
  <si>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</si>
  <si>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</si>
  <si>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</si>
  <si>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</si>
  <si>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</si>
  <si>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</si>
  <si>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</si>
  <si>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</si>
  <si>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</si>
  <si>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</si>
  <si>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</si>
  <si>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</si>
  <si>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</si>
  <si>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</si>
  <si>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</si>
  <si>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</si>
  <si>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</si>
  <si>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</si>
  <si>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</si>
  <si>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</si>
  <si>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</si>
  <si>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</si>
  <si>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</si>
  <si>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</si>
  <si>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</si>
  <si>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</si>
  <si>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</si>
  <si>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</si>
  <si>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</si>
  <si>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</si>
  <si>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</si>
  <si>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</si>
  <si>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</si>
  <si>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</si>
  <si>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</si>
  <si>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</si>
  <si>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</si>
  <si>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</si>
  <si>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</si>
  <si>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</si>
  <si>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</si>
  <si>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</si>
  <si>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</si>
  <si>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</si>
  <si>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</si>
  <si>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</si>
  <si>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</si>
  <si>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</si>
  <si>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</si>
  <si>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</si>
  <si>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</si>
  <si>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</si>
  <si>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</si>
  <si>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</si>
  <si>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</si>
  <si>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</si>
  <si>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</si>
  <si>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</si>
  <si>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</si>
  <si>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</si>
  <si>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</si>
  <si>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</si>
  <si>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</si>
  <si>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</si>
  <si>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</si>
  <si>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</si>
  <si>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</si>
  <si>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</si>
  <si>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</si>
  <si>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</si>
  <si>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</si>
  <si>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</si>
  <si>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</si>
  <si>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</si>
  <si>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</si>
  <si>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</si>
  <si>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</si>
  <si>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</si>
  <si>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</si>
  <si>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</si>
  <si>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</si>
  <si>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</si>
  <si>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</si>
  <si>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</si>
  <si>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</si>
  <si>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</si>
  <si>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</si>
  <si>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</si>
  <si>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</si>
  <si>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</si>
  <si>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</si>
  <si>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</si>
  <si>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</si>
  <si>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</si>
  <si>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</si>
  <si>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</si>
  <si>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</si>
  <si>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</si>
  <si>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</si>
  <si>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</si>
  <si>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</si>
  <si>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</si>
  <si>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</si>
  <si>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</si>
  <si>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</si>
  <si>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</si>
  <si>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</si>
  <si>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</si>
  <si>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</si>
  <si>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</si>
  <si>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</si>
  <si>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</si>
  <si>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</si>
  <si>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</si>
  <si>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</si>
  <si>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</si>
  <si>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</si>
  <si>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</si>
  <si>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</si>
  <si>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</si>
  <si>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</si>
  <si>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</si>
  <si>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</si>
  <si>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</si>
  <si>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</si>
  <si>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</si>
  <si>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</si>
  <si>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</si>
  <si>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</si>
  <si>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</si>
  <si>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</si>
  <si>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</si>
  <si>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</si>
  <si>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</si>
  <si>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</si>
  <si>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</si>
  <si>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</si>
  <si>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</si>
  <si>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</si>
  <si>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</si>
  <si>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</si>
  <si>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</si>
  <si>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</si>
  <si>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</si>
  <si>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</si>
  <si>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</si>
  <si>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</si>
  <si>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</si>
  <si>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</si>
  <si>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</si>
  <si>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</si>
  <si>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</si>
  <si>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</si>
  <si>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</si>
  <si>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</si>
  <si>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</si>
  <si>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</si>
  <si>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</si>
  <si>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</si>
  <si>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</si>
  <si>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</si>
  <si>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</si>
  <si>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</si>
  <si>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</si>
  <si>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</si>
  <si>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</si>
  <si>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</si>
  <si>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</si>
  <si>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</si>
  <si>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</si>
  <si>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</si>
  <si>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</si>
  <si>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</si>
  <si>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</si>
  <si>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</si>
  <si>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</si>
  <si>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</si>
  <si>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</si>
  <si>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</si>
  <si>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</si>
  <si>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</si>
  <si>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</si>
  <si>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</si>
  <si>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</si>
  <si>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</si>
  <si>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</si>
  <si>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</si>
  <si>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</si>
  <si>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</si>
  <si>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</si>
  <si>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</si>
  <si>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</si>
  <si>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</si>
  <si>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</si>
  <si>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</si>
  <si>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</si>
  <si>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</si>
  <si>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</si>
  <si>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</si>
  <si>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</si>
  <si>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</si>
  <si>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</si>
  <si>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</si>
  <si>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</si>
  <si>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</si>
  <si>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</si>
  <si>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</si>
  <si>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</si>
  <si>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</si>
  <si>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</si>
  <si>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</si>
  <si>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</si>
  <si>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</si>
  <si>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</si>
  <si>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</si>
  <si>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</si>
  <si>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</si>
  <si>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</si>
  <si>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</si>
  <si>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</si>
  <si>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</si>
  <si>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</si>
  <si>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</si>
  <si>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</si>
  <si>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</si>
  <si>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</si>
  <si>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</si>
  <si>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</si>
  <si>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</si>
  <si>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</si>
  <si>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</si>
  <si>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</si>
  <si>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</si>
  <si>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</si>
  <si>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</si>
  <si>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</si>
  <si>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</si>
  <si>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</si>
  <si>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</si>
  <si>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</si>
  <si>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</si>
  <si>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</si>
  <si>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</si>
  <si>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</si>
  <si>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</si>
  <si>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</si>
  <si>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</si>
  <si>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</si>
  <si>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</si>
  <si>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</si>
  <si>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</si>
  <si>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</si>
  <si>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</si>
  <si>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</si>
  <si>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</si>
  <si>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</si>
  <si>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</si>
  <si>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</si>
  <si>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</si>
  <si>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</si>
  <si>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</si>
  <si>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</si>
  <si>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</si>
  <si>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</si>
  <si>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</si>
  <si>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</si>
  <si>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</si>
  <si>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</si>
  <si>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</si>
  <si>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</si>
  <si>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</si>
  <si>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</si>
  <si>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</si>
  <si>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</si>
  <si>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</si>
  <si>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</si>
  <si>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</si>
  <si>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</si>
  <si>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</si>
  <si>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</si>
  <si>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</si>
  <si>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</si>
  <si>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</si>
  <si>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</si>
  <si>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</si>
  <si>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</si>
  <si>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</si>
  <si>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</si>
  <si>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</si>
  <si>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</si>
  <si>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</si>
  <si>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</si>
  <si>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</si>
  <si>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</si>
  <si>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</si>
  <si>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</si>
  <si>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</si>
  <si>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</si>
  <si>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</si>
  <si>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</si>
  <si>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</si>
  <si>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</si>
  <si>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</si>
  <si>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</si>
  <si>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</si>
  <si>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</si>
  <si>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</si>
  <si>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</si>
  <si>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</si>
  <si>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</si>
  <si>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</si>
  <si>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</si>
  <si>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</si>
  <si>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</si>
  <si>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</si>
  <si>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</si>
  <si>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</si>
  <si>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</si>
  <si>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</si>
  <si>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</si>
  <si>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</si>
  <si>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</si>
  <si>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</si>
  <si>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</si>
  <si>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</si>
  <si>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</si>
  <si>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</si>
  <si>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</si>
  <si>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</si>
  <si>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</si>
  <si>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</si>
  <si>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</si>
  <si>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</si>
  <si>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</si>
  <si>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</si>
  <si>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</si>
  <si>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</si>
  <si>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</si>
  <si>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</si>
  <si>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</si>
  <si>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</si>
  <si>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</si>
  <si>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</si>
  <si>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</si>
  <si>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</si>
  <si>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</si>
  <si>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</si>
  <si>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</si>
  <si>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</si>
  <si>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</si>
  <si>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</si>
  <si>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</si>
  <si>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</si>
  <si>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</si>
  <si>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</si>
  <si>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</si>
  <si>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</si>
  <si>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</si>
  <si>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</si>
  <si>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</si>
  <si>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</si>
  <si>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</si>
  <si>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</si>
  <si>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</si>
  <si>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</si>
  <si>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</si>
  <si>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</si>
  <si>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</si>
  <si>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</si>
  <si>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</si>
  <si>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</si>
  <si>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</si>
  <si>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</si>
  <si>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</si>
  <si>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</si>
  <si>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</si>
  <si>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</si>
  <si>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</si>
  <si>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</si>
  <si>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</si>
  <si>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</si>
  <si>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</si>
  <si>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</si>
  <si>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</si>
  <si>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</si>
  <si>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</si>
  <si>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</si>
  <si>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</si>
  <si>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</si>
  <si>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</si>
  <si>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</si>
  <si>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</si>
  <si>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</si>
  <si>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</si>
  <si>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</si>
  <si>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</si>
  <si>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</si>
  <si>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</si>
  <si>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</si>
  <si>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</si>
  <si>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</si>
  <si>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</si>
  <si>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</si>
  <si>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</si>
  <si>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</si>
  <si>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</si>
  <si>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</si>
  <si>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</si>
  <si>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</si>
  <si>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</si>
  <si>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</si>
  <si>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</si>
  <si>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</si>
  <si>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</si>
  <si>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</si>
  <si>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</si>
  <si>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</si>
  <si>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</si>
  <si>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</si>
  <si>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</si>
  <si>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</si>
  <si>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</si>
  <si>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</si>
  <si>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</si>
  <si>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</si>
  <si>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</si>
  <si>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</si>
  <si>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</si>
  <si>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</si>
  <si>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</si>
  <si>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</si>
  <si>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</si>
  <si>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</si>
  <si>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</si>
  <si>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</si>
  <si>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</si>
  <si>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</si>
  <si>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</si>
  <si>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</si>
  <si>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</si>
  <si>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</si>
  <si>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</si>
  <si>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</si>
  <si>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</si>
  <si>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</si>
  <si>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</si>
  <si>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</si>
  <si>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</si>
  <si>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</si>
  <si>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</si>
  <si>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</si>
  <si>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</si>
  <si>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</si>
  <si>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</si>
  <si>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</si>
  <si>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</si>
  <si>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</si>
  <si>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</si>
  <si>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</si>
  <si>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</si>
  <si>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</si>
  <si>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</si>
  <si>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</si>
  <si>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</si>
  <si>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</si>
  <si>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</si>
  <si>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</si>
  <si>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</si>
  <si>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</si>
  <si>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</si>
  <si>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</si>
  <si>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</si>
  <si>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</si>
  <si>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</si>
  <si>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</si>
  <si>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</si>
  <si>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</si>
  <si>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</si>
  <si>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</si>
  <si>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</si>
  <si>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</si>
  <si>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</si>
  <si>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</si>
  <si>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</si>
  <si>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</si>
  <si>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</si>
  <si>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</si>
  <si>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</si>
  <si>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</si>
  <si>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</si>
  <si>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</si>
  <si>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</si>
  <si>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</si>
  <si>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</si>
  <si>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</si>
  <si>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</si>
  <si>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</si>
  <si>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</si>
  <si>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</si>
  <si>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</si>
  <si>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</si>
  <si>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</si>
  <si>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</si>
  <si>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</si>
  <si>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</si>
  <si>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</si>
  <si>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</si>
  <si>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</si>
  <si>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</si>
  <si>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</si>
  <si>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</si>
  <si>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</si>
  <si>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</si>
  <si>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</si>
  <si>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</si>
  <si>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</si>
  <si>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</si>
  <si>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</si>
  <si>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</si>
  <si>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</si>
  <si>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</si>
  <si>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</si>
  <si>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</si>
  <si>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</si>
  <si>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</si>
  <si>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</si>
  <si>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</si>
  <si>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</si>
  <si>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</si>
  <si>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</si>
  <si>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</si>
  <si>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</si>
  <si>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</si>
  <si>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</si>
  <si>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</si>
  <si>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</si>
  <si>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</si>
  <si>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</si>
  <si>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</si>
  <si>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</si>
  <si>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</si>
  <si>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</si>
  <si>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</si>
  <si>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</si>
  <si>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</si>
  <si>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</si>
  <si>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</si>
  <si>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</si>
  <si>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</si>
  <si>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</si>
  <si>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</si>
  <si>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</si>
  <si>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</si>
  <si>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</si>
  <si>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</si>
  <si>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</si>
  <si>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</si>
  <si>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</si>
  <si>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</si>
  <si>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</si>
  <si>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</si>
  <si>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</si>
  <si>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</si>
  <si>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</si>
  <si>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</si>
  <si>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</si>
  <si>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</si>
  <si>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</si>
  <si>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</si>
  <si>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</si>
  <si>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</si>
  <si>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</si>
  <si>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</si>
  <si>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</si>
  <si>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</si>
  <si>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</si>
  <si>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</si>
  <si>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</si>
  <si>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</si>
  <si>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</si>
  <si>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</si>
  <si>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</si>
  <si>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</si>
  <si>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</si>
  <si>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</si>
  <si>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</si>
  <si>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</si>
  <si>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</si>
  <si>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</si>
  <si>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</si>
  <si>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</si>
  <si>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</si>
  <si>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</si>
  <si>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</si>
  <si>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</si>
  <si>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</si>
  <si>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</si>
  <si>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</si>
  <si>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</si>
  <si>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</si>
  <si>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</si>
  <si>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</si>
  <si>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</si>
  <si>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</si>
  <si>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</si>
  <si>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</si>
  <si>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</si>
  <si>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</si>
  <si>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</si>
  <si>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</si>
  <si>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</si>
  <si>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</si>
  <si>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</si>
  <si>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</si>
  <si>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</si>
  <si>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</si>
  <si>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</si>
  <si>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</si>
  <si>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</si>
  <si>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</si>
  <si>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</si>
  <si>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</si>
  <si>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</si>
  <si>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</si>
  <si>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</si>
  <si>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</si>
  <si>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</si>
  <si>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</si>
  <si>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</si>
  <si>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</si>
  <si>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</si>
  <si>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</si>
  <si>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</si>
  <si>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</si>
  <si>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</si>
  <si>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</si>
  <si>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</si>
  <si>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</si>
  <si>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</si>
  <si>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</si>
  <si>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</si>
  <si>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</si>
  <si>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</si>
  <si>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</si>
  <si>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</si>
  <si>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</si>
  <si>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</si>
  <si>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</si>
  <si>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</si>
  <si>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</si>
  <si>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</si>
  <si>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</si>
  <si>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</si>
  <si>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</si>
  <si>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</si>
  <si>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</si>
  <si>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</si>
  <si>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</si>
  <si>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</si>
  <si>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</si>
  <si>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</si>
  <si>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</si>
  <si>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</si>
  <si>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</si>
  <si>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</si>
  <si>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</si>
  <si>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</si>
  <si>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</si>
  <si>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</si>
  <si>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</si>
  <si>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</si>
  <si>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</si>
  <si>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</si>
  <si>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</si>
  <si>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</si>
  <si>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</si>
  <si>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</si>
  <si>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</si>
  <si>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</si>
  <si>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</si>
  <si>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</si>
  <si>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</si>
  <si>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</si>
  <si>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</si>
  <si>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</si>
  <si>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</si>
  <si>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</si>
  <si>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</si>
  <si>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</si>
  <si>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</si>
  <si>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</si>
  <si>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</si>
  <si>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</si>
  <si>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</si>
  <si>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</si>
  <si>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</si>
  <si>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</si>
  <si>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</si>
  <si>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</si>
  <si>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</si>
  <si>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</si>
  <si>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</si>
  <si>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</si>
  <si>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</si>
  <si>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</si>
  <si>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</si>
  <si>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</si>
  <si>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</si>
  <si>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</si>
  <si>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</si>
  <si>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</si>
  <si>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</si>
  <si>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</si>
  <si>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</si>
  <si>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</si>
  <si>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</si>
  <si>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</si>
  <si>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</si>
  <si>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</si>
  <si>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</si>
  <si>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</si>
  <si>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</si>
  <si>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</si>
  <si>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</si>
  <si>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</si>
  <si>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</si>
  <si>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</si>
  <si>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</si>
  <si>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</si>
  <si>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</si>
  <si>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</si>
  <si>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</si>
  <si>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</si>
  <si>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</si>
  <si>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</si>
  <si>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</si>
  <si>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</si>
  <si>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</si>
  <si>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</si>
  <si>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</si>
  <si>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</si>
  <si>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</si>
  <si>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</si>
  <si>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</si>
  <si>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</si>
  <si>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</si>
  <si>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</si>
  <si>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</si>
  <si>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</si>
  <si>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</si>
  <si>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</si>
  <si>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</si>
  <si>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</si>
  <si>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</si>
  <si>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</si>
  <si>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</si>
  <si>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</si>
  <si>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</si>
  <si>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</si>
  <si>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</si>
  <si>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</si>
  <si>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</si>
  <si>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</si>
  <si>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</si>
  <si>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</si>
  <si>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</si>
  <si>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</si>
  <si>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</si>
  <si>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</si>
  <si>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</si>
  <si>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</si>
  <si>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</si>
  <si>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</si>
  <si>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</si>
  <si>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</si>
  <si>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</si>
  <si>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</si>
  <si>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</si>
  <si>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</si>
  <si>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</si>
  <si>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</si>
  <si>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</si>
  <si>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</si>
  <si>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</si>
  <si>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</si>
  <si>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</si>
  <si>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</si>
  <si>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</si>
  <si>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</si>
  <si>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</si>
  <si>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</si>
  <si>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</si>
  <si>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</si>
  <si>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</si>
  <si>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</si>
  <si>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</si>
  <si>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</si>
  <si>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</si>
  <si>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</si>
  <si>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</si>
  <si>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</si>
  <si>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</si>
  <si>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</si>
  <si>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</si>
  <si>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</si>
  <si>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</si>
  <si>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</si>
  <si>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</si>
  <si>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</si>
  <si>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</si>
  <si>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</si>
  <si>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</si>
  <si>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</si>
  <si>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</si>
  <si>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</si>
  <si>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</si>
  <si>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</si>
  <si>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</si>
  <si>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</si>
  <si>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</si>
  <si>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</si>
  <si>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</si>
  <si>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</si>
  <si>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</si>
  <si>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</si>
  <si>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</si>
  <si>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</si>
  <si>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</si>
  <si>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</si>
  <si>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</si>
  <si>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</si>
  <si>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</si>
  <si>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</si>
  <si>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</si>
  <si>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</si>
  <si>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</si>
  <si>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</si>
  <si>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</si>
  <si>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</si>
  <si>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</si>
  <si>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</si>
  <si>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</si>
  <si>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</si>
  <si>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</si>
  <si>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</si>
  <si>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</si>
  <si>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</si>
  <si>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</si>
  <si>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</si>
  <si>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</si>
  <si>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</si>
  <si>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</si>
  <si>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</si>
  <si>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</si>
  <si>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</si>
  <si>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</si>
  <si>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</si>
  <si>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</si>
  <si>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</si>
  <si>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</si>
  <si>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</si>
  <si>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</si>
  <si>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</si>
  <si>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</si>
  <si>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</si>
  <si>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</si>
  <si>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</si>
  <si>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</si>
  <si>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</si>
  <si>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</si>
  <si>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</si>
  <si>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</si>
  <si>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</si>
  <si>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</si>
  <si>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</si>
  <si>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</si>
  <si>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</si>
  <si>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</si>
  <si>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</si>
  <si>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</si>
  <si>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</si>
  <si>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</si>
  <si>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</si>
  <si>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</si>
  <si>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</si>
  <si>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</si>
  <si>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</si>
  <si>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</si>
  <si>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</si>
  <si>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</si>
  <si>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</si>
  <si>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</si>
  <si>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</si>
  <si>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</si>
  <si>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</si>
  <si>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</si>
  <si>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</si>
  <si>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</si>
  <si>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</si>
  <si>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</si>
  <si>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</si>
  <si>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</si>
  <si>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</si>
  <si>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</si>
  <si>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</si>
  <si>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</si>
  <si>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</si>
  <si>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</si>
  <si>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</si>
  <si>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</si>
  <si>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</si>
  <si>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</si>
  <si>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</si>
  <si>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</si>
  <si>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</si>
  <si>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</si>
  <si>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</si>
  <si>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</si>
  <si>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</si>
  <si>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</si>
  <si>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</si>
  <si>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</si>
  <si>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</si>
  <si>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</si>
  <si>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</si>
  <si>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</si>
  <si>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</si>
  <si>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</si>
  <si>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</si>
  <si>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</si>
  <si>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</si>
  <si>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</si>
  <si>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</si>
  <si>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</si>
  <si>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</si>
  <si>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</si>
  <si>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</si>
  <si>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</si>
  <si>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</si>
  <si>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</si>
  <si>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</si>
  <si>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</si>
  <si>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</si>
  <si>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</si>
  <si>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</si>
  <si>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</si>
  <si>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</si>
  <si>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</si>
  <si>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</si>
  <si>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</si>
  <si>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</si>
  <si>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</si>
  <si>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</si>
  <si>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</si>
  <si>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</si>
  <si>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</si>
  <si>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</si>
  <si>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</si>
  <si>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</si>
  <si>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</si>
  <si>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</si>
  <si>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</si>
  <si>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</si>
  <si>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</si>
  <si>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</si>
  <si>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</si>
  <si>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</si>
  <si>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</si>
  <si>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</si>
  <si>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</si>
  <si>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</si>
  <si>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</si>
  <si>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</si>
  <si>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</si>
  <si>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</si>
  <si>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</si>
  <si>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</si>
  <si>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</si>
  <si>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</si>
  <si>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</si>
  <si>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</si>
  <si>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</si>
  <si>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</si>
  <si>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</si>
  <si>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</si>
  <si>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</si>
  <si>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</si>
  <si>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</si>
  <si>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</si>
  <si>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</si>
  <si>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</si>
  <si>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</si>
  <si>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</si>
  <si>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</si>
  <si>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</si>
  <si>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</si>
  <si>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</si>
  <si>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</si>
  <si>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</si>
  <si>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</si>
  <si>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</si>
  <si>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</si>
  <si>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</si>
  <si>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</si>
  <si>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</si>
  <si>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</si>
  <si>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</si>
  <si>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</si>
  <si>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</si>
  <si>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</si>
  <si>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</si>
  <si>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</si>
  <si>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</si>
  <si>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</si>
  <si>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</si>
  <si>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</si>
  <si>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</si>
  <si>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</si>
  <si>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</si>
  <si>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</si>
  <si>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</si>
  <si>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</si>
  <si>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</si>
  <si>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</si>
  <si>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</si>
  <si>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</si>
  <si>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</si>
  <si>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</si>
  <si>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</si>
  <si>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</si>
  <si>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</si>
  <si>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</si>
  <si>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</si>
  <si>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</si>
  <si>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</si>
  <si>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</si>
  <si>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</si>
  <si>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</si>
  <si>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</si>
  <si>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</si>
  <si>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</si>
  <si>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</si>
  <si>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</si>
  <si>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</si>
  <si>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</si>
  <si>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</si>
  <si>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</si>
  <si>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</si>
  <si>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</si>
  <si>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</si>
  <si>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</si>
  <si>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</si>
  <si>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</si>
  <si>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</si>
  <si>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</si>
  <si>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</si>
  <si>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</si>
  <si>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</si>
  <si>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</si>
  <si>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</si>
  <si>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</si>
  <si>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</si>
  <si>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</si>
  <si>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</si>
  <si>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</si>
  <si>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</si>
  <si>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</si>
  <si>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</si>
  <si>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</si>
  <si>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</si>
  <si>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</si>
  <si>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</si>
  <si>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</si>
  <si>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</si>
  <si>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</si>
  <si>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</si>
  <si>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</si>
  <si>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</si>
  <si>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</si>
  <si>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</si>
  <si>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</si>
  <si>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</si>
  <si>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</si>
  <si>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</si>
  <si>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</si>
  <si>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</si>
  <si>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</si>
  <si>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</si>
  <si>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</si>
  <si>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</si>
  <si>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</si>
  <si>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</si>
  <si>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</si>
  <si>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</si>
  <si>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</si>
  <si>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</si>
  <si>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</si>
  <si>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</si>
  <si>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</si>
  <si>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</si>
  <si>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</si>
  <si>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</si>
  <si>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</si>
  <si>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</si>
  <si>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</si>
  <si>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</si>
  <si>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</si>
  <si>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</si>
  <si>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</si>
  <si>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</si>
  <si>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</si>
  <si>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</si>
  <si>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</si>
  <si>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</si>
  <si>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</si>
  <si>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</si>
  <si>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</si>
  <si>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</si>
  <si>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</si>
  <si>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</si>
  <si>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</si>
  <si>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</si>
  <si>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</si>
  <si>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</si>
  <si>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</si>
  <si>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</si>
  <si>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</si>
  <si>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</si>
  <si>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</si>
  <si>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</si>
  <si>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</si>
  <si>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</si>
  <si>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</si>
  <si>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</si>
  <si>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</si>
  <si>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</si>
  <si>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</si>
  <si>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</si>
  <si>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</si>
  <si>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</si>
  <si>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</si>
  <si>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</si>
  <si>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</si>
  <si>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</si>
  <si>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</si>
  <si>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</si>
  <si>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</si>
  <si>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</si>
  <si>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</si>
  <si>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</si>
  <si>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</si>
  <si>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</si>
  <si>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</si>
  <si>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</si>
  <si>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</si>
  <si>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</si>
  <si>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</si>
  <si>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</si>
  <si>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</si>
  <si>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</si>
  <si>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</si>
  <si>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</si>
  <si>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</si>
  <si>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</si>
  <si>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</si>
  <si>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</si>
  <si>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</si>
  <si>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</si>
  <si>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</si>
  <si>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</si>
  <si>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</si>
  <si>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</si>
  <si>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</si>
  <si>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</si>
  <si>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</si>
  <si>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</si>
  <si>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</si>
  <si>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</si>
  <si>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</si>
  <si>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</si>
  <si>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</si>
  <si>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</si>
  <si>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</si>
  <si>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</si>
  <si>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</si>
  <si>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</si>
  <si>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</si>
  <si>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</si>
  <si>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</si>
  <si>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</si>
  <si>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</si>
  <si>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</si>
  <si>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</si>
  <si>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</si>
  <si>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</si>
  <si>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</si>
  <si>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</si>
  <si>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</si>
  <si>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</si>
  <si>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</si>
  <si>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</si>
  <si>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</si>
  <si>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</si>
  <si>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</si>
  <si>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</si>
  <si>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</si>
  <si>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</si>
  <si>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</si>
  <si>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</si>
  <si>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</si>
  <si>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</si>
  <si>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</si>
  <si>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</si>
  <si>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</si>
  <si>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</si>
  <si>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</si>
  <si>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</si>
  <si>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</si>
  <si>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</si>
  <si>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</si>
  <si>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</si>
  <si>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</si>
  <si>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</si>
  <si>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</si>
  <si>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</si>
  <si>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</si>
  <si>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</si>
  <si>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</si>
  <si>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</si>
  <si>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</si>
  <si>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</si>
  <si>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</si>
  <si>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</si>
  <si>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</si>
  <si>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</si>
  <si>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</si>
  <si>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</si>
  <si>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</si>
  <si>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</si>
  <si>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</si>
  <si>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</si>
  <si>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</si>
  <si>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</si>
  <si>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</si>
  <si>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</si>
  <si>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</si>
  <si>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</si>
  <si>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</si>
  <si>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</si>
  <si>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</si>
  <si>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</si>
  <si>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</si>
  <si>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</si>
  <si>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</si>
  <si>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</si>
  <si>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</si>
  <si>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</si>
  <si>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</si>
  <si>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</si>
  <si>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</si>
  <si>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</si>
  <si>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</si>
  <si>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</si>
  <si>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</si>
  <si>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</si>
  <si>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</si>
  <si>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</si>
  <si>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</si>
  <si>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</si>
  <si>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</si>
  <si>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</si>
  <si>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</si>
  <si>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</si>
  <si>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</si>
  <si>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</si>
  <si>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</si>
  <si>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</si>
  <si>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</si>
  <si>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</si>
  <si>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</si>
  <si>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</si>
  <si>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</si>
  <si>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</si>
  <si>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</si>
  <si>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</si>
  <si>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</si>
  <si>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</si>
  <si>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</si>
  <si>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</si>
  <si>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</si>
  <si>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</si>
  <si>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</si>
  <si>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</si>
  <si>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</si>
  <si>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</si>
  <si>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</si>
  <si>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</si>
  <si>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</si>
  <si>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</si>
  <si>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</si>
  <si>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</si>
  <si>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</si>
  <si>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</si>
  <si>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</si>
  <si>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</si>
  <si>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</si>
  <si>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</si>
  <si>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</si>
  <si>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</si>
  <si>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</si>
  <si>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</si>
  <si>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</si>
  <si>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</si>
  <si>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</si>
  <si>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</si>
  <si>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</si>
  <si>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</si>
  <si>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</si>
  <si>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</si>
  <si>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</si>
  <si>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</si>
  <si>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</si>
  <si>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</si>
  <si>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</si>
  <si>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</si>
  <si>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</si>
  <si>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</si>
  <si>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</si>
  <si>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</si>
  <si>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</si>
  <si>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</si>
  <si>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</si>
  <si>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</si>
  <si>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</si>
  <si>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</si>
  <si>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</si>
  <si>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</si>
  <si>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</si>
  <si>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</si>
  <si>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</si>
  <si>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</si>
  <si>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</si>
  <si>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</si>
  <si>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</si>
  <si>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</si>
  <si>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</si>
  <si>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</si>
  <si>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</si>
  <si>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</si>
  <si>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</si>
  <si>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</si>
  <si>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</si>
  <si>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</si>
  <si>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</si>
  <si>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</si>
  <si>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</si>
  <si>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</si>
  <si>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</si>
  <si>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</si>
  <si>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</si>
  <si>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</si>
  <si>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</si>
  <si>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</si>
  <si>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</si>
  <si>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</si>
  <si>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</si>
  <si>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</si>
  <si>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</si>
  <si>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</si>
  <si>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</si>
  <si>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</si>
  <si>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</si>
  <si>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</si>
  <si>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</si>
  <si>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</si>
  <si>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</si>
  <si>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</si>
  <si>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</si>
  <si>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</si>
  <si>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</si>
  <si>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</si>
  <si>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</si>
  <si>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</si>
  <si>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</si>
  <si>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</si>
  <si>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</si>
  <si>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</si>
  <si>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</si>
  <si>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</si>
  <si>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</si>
  <si>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</si>
  <si>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</si>
  <si>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</si>
  <si>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</si>
  <si>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</si>
  <si>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</si>
  <si>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</si>
  <si>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</si>
  <si>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</si>
  <si>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</si>
  <si>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</si>
  <si>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</si>
  <si>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</si>
  <si>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</si>
  <si>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</si>
  <si>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</si>
  <si>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</si>
  <si>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</si>
  <si>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</si>
  <si>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</si>
  <si>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</si>
  <si>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</si>
  <si>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</si>
  <si>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</si>
  <si>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</si>
  <si>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</si>
  <si>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</si>
  <si>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</si>
  <si>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</si>
  <si>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</si>
  <si>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</si>
  <si>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</si>
  <si>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</si>
  <si>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</si>
  <si>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</si>
  <si>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</si>
  <si>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</si>
  <si>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</si>
  <si>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</si>
  <si>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</si>
  <si>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</si>
  <si>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</si>
  <si>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</si>
  <si>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</si>
  <si>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</si>
  <si>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</si>
  <si>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</si>
  <si>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</si>
  <si>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</si>
  <si>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</si>
  <si>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</si>
  <si>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</si>
  <si>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</si>
  <si>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</si>
  <si>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</si>
  <si>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</si>
  <si>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</si>
  <si>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</si>
  <si>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</si>
  <si>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</si>
  <si>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</si>
  <si>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</si>
  <si>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</si>
  <si>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</si>
  <si>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</si>
  <si>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</si>
  <si>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</si>
  <si>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</si>
  <si>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</si>
  <si>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</si>
  <si>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</si>
  <si>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</si>
  <si>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</si>
  <si>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</si>
  <si>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</si>
  <si>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</si>
  <si>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</si>
  <si>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</si>
  <si>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</si>
  <si>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</si>
  <si>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</si>
  <si>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</si>
  <si>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</si>
  <si>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</si>
  <si>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</si>
  <si>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</si>
  <si>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</si>
  <si>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</si>
  <si>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</si>
  <si>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</si>
  <si>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</si>
  <si>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</si>
  <si>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</si>
  <si>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</si>
  <si>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</si>
  <si>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</si>
  <si>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</si>
  <si>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</si>
  <si>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</si>
  <si>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</si>
  <si>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</si>
  <si>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</si>
  <si>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</si>
  <si>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</si>
  <si>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</si>
  <si>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</si>
  <si>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</si>
  <si>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</si>
  <si>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</si>
  <si>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</si>
  <si>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</si>
  <si>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</si>
  <si>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</si>
  <si>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</si>
  <si>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</si>
  <si>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</si>
  <si>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</si>
  <si>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</si>
  <si>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</si>
  <si>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</si>
  <si>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</si>
  <si>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</si>
  <si>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</si>
  <si>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</si>
  <si>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</si>
  <si>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</si>
  <si>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</si>
  <si>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</si>
  <si>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</si>
  <si>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</si>
  <si>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</si>
  <si>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</si>
  <si>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</si>
  <si>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</si>
  <si>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</si>
  <si>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</si>
  <si>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</si>
  <si>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</si>
  <si>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</si>
  <si>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</si>
  <si>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</si>
  <si>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</si>
  <si>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</si>
  <si>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</si>
  <si>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</si>
  <si>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</si>
  <si>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</si>
  <si>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</si>
  <si>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</si>
  <si>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</si>
  <si>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</si>
  <si>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</si>
  <si>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</si>
  <si>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</si>
  <si>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</si>
  <si>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</si>
  <si>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</si>
  <si>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</si>
  <si>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</si>
  <si>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</si>
  <si>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</si>
  <si>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</si>
  <si>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</si>
  <si>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</si>
  <si>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</si>
  <si>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</si>
  <si>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</si>
  <si>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</si>
  <si>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</si>
  <si>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</si>
  <si>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</si>
  <si>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</si>
  <si>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</si>
  <si>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</si>
  <si>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</si>
  <si>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</si>
  <si>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</si>
  <si>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</si>
  <si>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</si>
  <si>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</si>
  <si>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</si>
  <si>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</si>
  <si>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</si>
  <si>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</si>
  <si>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</si>
  <si>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</si>
  <si>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</si>
  <si>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</si>
  <si>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</si>
  <si>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</si>
  <si>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</si>
  <si>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</si>
  <si>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</si>
  <si>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</si>
  <si>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</si>
  <si>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</si>
  <si>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</si>
  <si>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</si>
  <si>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</si>
  <si>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</si>
  <si>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</si>
  <si>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</si>
  <si>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</si>
  <si>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</si>
  <si>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</si>
  <si>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</si>
  <si>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</si>
  <si>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</si>
  <si>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</si>
  <si>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</si>
  <si>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</si>
  <si>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</si>
  <si>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</si>
  <si>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</si>
  <si>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</si>
  <si>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</si>
  <si>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</si>
  <si>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</si>
  <si>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</si>
  <si>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</si>
  <si>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</si>
  <si>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</si>
  <si>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</si>
  <si>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</si>
  <si>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</si>
  <si>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</si>
  <si>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</si>
  <si>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</si>
  <si>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</si>
  <si>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</si>
  <si>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</si>
  <si>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</si>
  <si>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</si>
  <si>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</si>
  <si>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</si>
  <si>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</si>
  <si>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</si>
  <si>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</si>
  <si>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</si>
  <si>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</si>
  <si>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</si>
  <si>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</si>
  <si>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</si>
  <si>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</si>
  <si>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</si>
  <si>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</si>
  <si>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</si>
  <si>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</si>
  <si>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</si>
  <si>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</si>
  <si>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</si>
  <si>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</si>
  <si>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</si>
  <si>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</si>
  <si>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</si>
  <si>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</si>
  <si>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</si>
  <si>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</si>
  <si>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</si>
  <si>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</si>
  <si>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</si>
  <si>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</si>
  <si>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</si>
  <si>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</si>
  <si>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</si>
  <si>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</si>
  <si>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</si>
  <si>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</si>
  <si>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</si>
  <si>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</si>
  <si>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</si>
  <si>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</si>
  <si>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</si>
  <si>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</si>
  <si>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</si>
  <si>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</si>
  <si>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</si>
  <si>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</si>
  <si>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</si>
  <si>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</si>
  <si>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</si>
  <si>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</si>
  <si>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</si>
  <si>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</si>
  <si>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</si>
  <si>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</si>
  <si>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</si>
  <si>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</si>
  <si>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</si>
  <si>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</si>
  <si>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</si>
  <si>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</si>
  <si>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</si>
  <si>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</si>
  <si>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</si>
  <si>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</si>
  <si>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</si>
  <si>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</si>
  <si>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</si>
  <si>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</si>
  <si>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</si>
  <si>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</si>
  <si>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</si>
  <si>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</si>
  <si>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</si>
  <si>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</si>
  <si>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</si>
  <si>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</si>
  <si>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</si>
  <si>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</si>
  <si>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</si>
  <si>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</si>
  <si>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</si>
  <si>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</si>
  <si>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</si>
  <si>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</si>
  <si>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</si>
  <si>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</si>
  <si>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</si>
  <si>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</si>
  <si>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</si>
  <si>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</si>
  <si>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</si>
  <si>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</si>
  <si>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</si>
  <si>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</si>
  <si>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</si>
  <si>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</si>
  <si>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</si>
  <si>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</si>
  <si>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</si>
  <si>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</si>
  <si>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</si>
  <si>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</si>
  <si>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</si>
  <si>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</si>
  <si>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</si>
  <si>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</si>
  <si>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</si>
  <si>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</si>
  <si>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</si>
  <si>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</si>
  <si>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</si>
  <si>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</si>
  <si>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</si>
  <si>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</si>
  <si>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</si>
  <si>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</si>
  <si>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</si>
  <si>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</si>
  <si>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</si>
  <si>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</si>
  <si>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</si>
  <si>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</si>
  <si>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</si>
  <si>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</si>
  <si>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</si>
  <si>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</si>
  <si>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</si>
  <si>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</si>
  <si>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</si>
  <si>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</si>
  <si>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</si>
  <si>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</si>
  <si>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</si>
  <si>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</si>
  <si>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</si>
  <si>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</si>
  <si>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</si>
  <si>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</si>
  <si>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</si>
  <si>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</si>
  <si>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</si>
  <si>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</si>
  <si>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</si>
  <si>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</si>
  <si>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</si>
  <si>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</si>
  <si>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</si>
  <si>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</si>
  <si>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</si>
  <si>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</si>
  <si>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</si>
  <si>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</si>
  <si>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</si>
  <si>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</si>
  <si>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</si>
  <si>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</si>
  <si>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</si>
  <si>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</si>
  <si>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</si>
  <si>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</si>
  <si>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</si>
  <si>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</si>
  <si>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</si>
  <si>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</si>
  <si>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</si>
  <si>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</si>
  <si>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</si>
  <si>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</si>
  <si>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</si>
  <si>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</si>
  <si>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</si>
  <si>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</si>
  <si>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</si>
  <si>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</si>
  <si>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</si>
  <si>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</si>
  <si>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</si>
  <si>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</si>
  <si>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</si>
  <si>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</si>
  <si>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</si>
  <si>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</si>
  <si>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</si>
  <si>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</si>
  <si>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</si>
  <si>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</si>
  <si>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</si>
  <si>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</si>
  <si>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</si>
  <si>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</si>
  <si>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</si>
  <si>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</si>
  <si>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</si>
  <si>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</si>
  <si>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</si>
  <si>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</si>
  <si>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</si>
  <si>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</si>
  <si>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</si>
  <si>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</si>
  <si>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</si>
  <si>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</si>
  <si>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</si>
  <si>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</si>
  <si>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</si>
  <si>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</si>
  <si>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</si>
  <si>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</si>
  <si>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</si>
  <si>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</si>
  <si>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</si>
  <si>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</si>
  <si>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</si>
  <si>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</si>
  <si>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</si>
  <si>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</si>
  <si>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</si>
  <si>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</si>
  <si>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</si>
  <si>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</si>
  <si>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</si>
  <si>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</si>
  <si>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</si>
  <si>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</si>
  <si>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</si>
  <si>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</si>
  <si>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</si>
  <si>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</si>
  <si>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</si>
  <si>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</si>
  <si>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</si>
  <si>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</si>
  <si>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</si>
  <si>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</si>
  <si>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</si>
  <si>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</si>
  <si>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</si>
  <si>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</si>
  <si>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</si>
  <si>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</si>
  <si>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</si>
  <si>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</si>
  <si>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</si>
  <si>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</si>
  <si>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</si>
  <si>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</si>
  <si>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</si>
  <si>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</si>
  <si>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</si>
  <si>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</si>
  <si>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</si>
  <si>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</si>
  <si>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</si>
  <si>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</si>
  <si>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</si>
  <si>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</si>
  <si>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</si>
  <si>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</si>
  <si>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</si>
  <si>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</si>
  <si>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</si>
  <si>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</si>
  <si>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</si>
  <si>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</si>
  <si>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</si>
  <si>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</si>
  <si>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</si>
  <si>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</si>
  <si>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</si>
  <si>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</si>
  <si>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</si>
  <si>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</si>
  <si>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</si>
  <si>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</si>
  <si>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</si>
  <si>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</si>
  <si>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</si>
  <si>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</si>
  <si>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</si>
  <si>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</si>
  <si>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</si>
  <si>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</si>
  <si>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</si>
  <si>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</si>
  <si>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</si>
  <si>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</si>
  <si>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</si>
  <si>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</si>
  <si>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</si>
  <si>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</si>
  <si>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</si>
  <si>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</si>
  <si>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</si>
  <si>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</si>
  <si>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</si>
  <si>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</si>
  <si>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</si>
  <si>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</si>
  <si>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</si>
  <si>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</si>
  <si>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</si>
  <si>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</si>
  <si>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</si>
  <si>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</si>
  <si>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</si>
  <si>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</si>
  <si>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</si>
  <si>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</si>
  <si>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</si>
  <si>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</si>
  <si>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</si>
  <si>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</si>
  <si>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</si>
  <si>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</si>
  <si>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</si>
  <si>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</si>
  <si>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</si>
  <si>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</si>
  <si>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</si>
  <si>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</si>
  <si>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</si>
  <si>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</si>
  <si>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</si>
  <si>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</si>
  <si>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</si>
  <si>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</si>
  <si>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</si>
  <si>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</si>
  <si>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</si>
  <si>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</si>
  <si>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</si>
  <si>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</si>
  <si>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</si>
  <si>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</si>
  <si>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</si>
  <si>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</si>
  <si>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</si>
  <si>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</si>
  <si>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</si>
  <si>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</si>
  <si>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</si>
  <si>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</si>
  <si>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</si>
  <si>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</si>
  <si>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</si>
  <si>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</si>
  <si>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</si>
  <si>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</si>
  <si>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</si>
  <si>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</si>
  <si>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</si>
  <si>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</si>
  <si>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</si>
  <si>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</si>
  <si>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</si>
  <si>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</si>
  <si>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</si>
  <si>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</si>
  <si>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</si>
  <si>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</si>
  <si>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</si>
  <si>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</si>
  <si>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</si>
  <si>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</si>
  <si>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</si>
  <si>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</si>
  <si>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</si>
  <si>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</si>
  <si>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</si>
  <si>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</si>
  <si>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</si>
  <si>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</si>
  <si>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</si>
  <si>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</si>
  <si>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</si>
  <si>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</si>
  <si>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</si>
  <si>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</si>
  <si>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</si>
  <si>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</si>
  <si>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</si>
  <si>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</si>
  <si>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</si>
  <si>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</si>
  <si>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</si>
  <si>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</si>
  <si>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</si>
  <si>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</si>
  <si>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</si>
  <si>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</si>
  <si>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</si>
  <si>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</si>
  <si>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</si>
  <si>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</si>
  <si>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</si>
  <si>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</si>
  <si>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</si>
  <si>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</si>
  <si>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</si>
  <si>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</si>
  <si>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</si>
  <si>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</si>
  <si>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</si>
  <si>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</si>
  <si>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</si>
  <si>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</si>
  <si>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</si>
  <si>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</si>
  <si>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</si>
  <si>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</si>
  <si>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</si>
  <si>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</si>
  <si>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</si>
  <si>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</si>
  <si>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</si>
  <si>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</si>
  <si>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</si>
  <si>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</si>
  <si>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</si>
  <si>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</si>
  <si>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</si>
  <si>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</si>
  <si>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</si>
  <si>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</si>
  <si>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</si>
  <si>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</si>
  <si>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</si>
  <si>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</si>
  <si>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</si>
  <si>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</si>
  <si>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</si>
  <si>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</si>
  <si>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</si>
  <si>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</si>
  <si>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</si>
  <si>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</si>
  <si>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</si>
  <si>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</si>
  <si>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</si>
  <si>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</si>
  <si>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</si>
  <si>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</si>
  <si>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</si>
  <si>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</si>
  <si>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</si>
  <si>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</si>
  <si>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</si>
  <si>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</si>
  <si>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</si>
  <si>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</si>
  <si>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</si>
  <si>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</si>
  <si>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</si>
  <si>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</si>
  <si>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</si>
  <si>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</si>
  <si>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</si>
  <si>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</si>
  <si>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</si>
  <si>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</si>
  <si>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</si>
  <si>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</si>
  <si>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</si>
  <si>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</si>
  <si>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</si>
  <si>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</si>
  <si>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</si>
  <si>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</si>
  <si>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</si>
  <si>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</si>
  <si>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</si>
  <si>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</si>
  <si>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</si>
  <si>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</si>
  <si>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</si>
  <si>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</si>
  <si>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</si>
  <si>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</si>
  <si>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</si>
  <si>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</si>
  <si>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</si>
  <si>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</si>
  <si>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</si>
  <si>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</si>
  <si>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</si>
  <si>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</si>
  <si>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</si>
  <si>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</si>
  <si>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</si>
  <si>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</si>
  <si>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</si>
  <si>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</si>
  <si>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</si>
  <si>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</si>
  <si>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</si>
  <si>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</si>
  <si>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</si>
  <si>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</si>
  <si>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</si>
  <si>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</si>
  <si>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</si>
  <si>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</si>
  <si>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</si>
  <si>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</si>
  <si>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</si>
  <si>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</si>
  <si>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</si>
  <si>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</si>
  <si>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</si>
  <si>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</si>
  <si>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</si>
  <si>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</si>
  <si>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</si>
  <si>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</si>
  <si>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</si>
  <si>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</si>
  <si>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</si>
  <si>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</si>
  <si>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</si>
  <si>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</si>
  <si>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</si>
  <si>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</si>
  <si>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</si>
  <si>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</si>
  <si>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</si>
  <si>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</si>
  <si>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</si>
  <si>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</si>
  <si>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</si>
  <si>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</si>
  <si>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</si>
  <si>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</si>
  <si>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</si>
  <si>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</si>
  <si>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</si>
  <si>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</si>
  <si>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</si>
  <si>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</si>
  <si>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</si>
  <si>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</si>
  <si>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</si>
  <si>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</si>
  <si>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</si>
  <si>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</si>
  <si>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</si>
  <si>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</si>
  <si>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</si>
  <si>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</si>
  <si>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</si>
  <si>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</si>
  <si>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</si>
  <si>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</si>
  <si>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</si>
  <si>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</si>
  <si>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</si>
  <si>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</si>
  <si>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</si>
  <si>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</si>
  <si>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</si>
  <si>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</si>
  <si>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</si>
  <si>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</si>
  <si>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</si>
  <si>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</si>
  <si>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</si>
  <si>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</si>
  <si>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</si>
  <si>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</si>
  <si>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</si>
  <si>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</si>
  <si>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</si>
  <si>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</si>
  <si>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</si>
  <si>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</si>
  <si>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</si>
  <si>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</si>
  <si>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</si>
  <si>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</si>
  <si>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</si>
  <si>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</si>
  <si>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</si>
  <si>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</si>
  <si>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</si>
  <si>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</si>
  <si>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</si>
  <si>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</si>
  <si>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</si>
  <si>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</si>
  <si>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</si>
  <si>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</si>
  <si>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</si>
  <si>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</si>
  <si>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</si>
  <si>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</si>
  <si>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</si>
  <si>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</si>
  <si>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</si>
  <si>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</si>
  <si>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</si>
  <si>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</si>
  <si>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</si>
  <si>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</si>
  <si>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</si>
  <si>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</si>
  <si>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</si>
  <si>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</si>
  <si>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</si>
  <si>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</si>
  <si>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</si>
  <si>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</si>
  <si>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</si>
  <si>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</si>
  <si>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</si>
  <si>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</si>
  <si>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</si>
  <si>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</si>
  <si>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</si>
  <si>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</si>
  <si>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</si>
  <si>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</si>
  <si>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</si>
  <si>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</si>
  <si>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</si>
  <si>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</si>
  <si>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</si>
  <si>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</si>
  <si>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</si>
  <si>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</si>
  <si>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</si>
  <si>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</si>
  <si>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</si>
  <si>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</si>
  <si>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</si>
  <si>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</si>
  <si>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</si>
  <si>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</si>
  <si>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</si>
  <si>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</si>
  <si>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</si>
  <si>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</si>
  <si>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</si>
  <si>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</si>
  <si>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</si>
  <si>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</si>
  <si>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</si>
  <si>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</si>
  <si>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</si>
  <si>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</si>
  <si>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</si>
  <si>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</si>
  <si>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</si>
  <si>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</si>
  <si>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</si>
  <si>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</si>
  <si>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</si>
  <si>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</si>
  <si>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</si>
  <si>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</si>
  <si>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</si>
  <si>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</si>
  <si>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</si>
  <si>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</si>
  <si>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</si>
  <si>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</si>
  <si>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</si>
  <si>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</si>
  <si>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</si>
  <si>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</si>
  <si>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</si>
  <si>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</si>
  <si>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</si>
  <si>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</si>
  <si>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</si>
  <si>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</si>
  <si>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</si>
  <si>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</si>
  <si>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</si>
  <si>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</si>
  <si>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</si>
  <si>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</si>
  <si>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</si>
  <si>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</si>
  <si>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</si>
  <si>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</si>
  <si>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</si>
  <si>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</si>
  <si>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</si>
  <si>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</si>
  <si>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</si>
  <si>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</si>
  <si>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</si>
  <si>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</si>
  <si>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</si>
  <si>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</si>
  <si>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</si>
  <si>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</si>
  <si>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</si>
  <si>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</si>
  <si>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</si>
  <si>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</si>
  <si>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</si>
  <si>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</si>
  <si>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</si>
  <si>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</si>
  <si>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</si>
  <si>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</si>
  <si>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</si>
  <si>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</si>
  <si>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</si>
  <si>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</si>
  <si>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</si>
  <si>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</si>
  <si>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</si>
  <si>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</si>
  <si>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</si>
  <si>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</si>
  <si>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</si>
  <si>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</si>
  <si>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</si>
  <si>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</si>
  <si>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</si>
  <si>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</si>
  <si>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</si>
  <si>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</si>
  <si>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</si>
  <si>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</si>
  <si>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</si>
  <si>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</si>
  <si>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</si>
  <si>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</si>
  <si>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</si>
  <si>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</si>
  <si>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</si>
  <si>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</si>
  <si>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</si>
  <si>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</si>
  <si>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</si>
  <si>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</si>
  <si>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</si>
  <si>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</si>
  <si>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</si>
  <si>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</si>
  <si>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</si>
  <si>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</si>
  <si>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</si>
  <si>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</si>
  <si>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</si>
  <si>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</si>
  <si>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</si>
  <si>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</si>
  <si>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</si>
  <si>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</si>
  <si>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</si>
  <si>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</si>
  <si>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</si>
  <si>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</si>
  <si>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</si>
  <si>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</si>
  <si>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</si>
  <si>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</si>
  <si>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</si>
  <si>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</si>
  <si>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</si>
  <si>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</si>
  <si>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</si>
  <si>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</si>
  <si>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</si>
  <si>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</si>
  <si>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</si>
  <si>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</si>
  <si>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</si>
  <si>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</si>
  <si>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</si>
  <si>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</si>
  <si>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</si>
  <si>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</si>
  <si>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</si>
  <si>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</si>
  <si>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</si>
  <si>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</si>
  <si>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</si>
  <si>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</si>
  <si>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</si>
  <si>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</si>
  <si>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</si>
  <si>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</si>
  <si>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</si>
  <si>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</si>
  <si>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</si>
  <si>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</si>
  <si>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</si>
  <si>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</si>
  <si>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</si>
  <si>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</si>
  <si>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</si>
  <si>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</si>
  <si>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</si>
  <si>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</si>
  <si>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</si>
  <si>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</si>
  <si>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</si>
  <si>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</si>
  <si>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</si>
  <si>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</si>
  <si>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</si>
  <si>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</si>
  <si>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</si>
  <si>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</si>
  <si>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</si>
  <si>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</si>
  <si>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</si>
  <si>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</si>
  <si>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</si>
  <si>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</si>
  <si>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</si>
  <si>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</si>
  <si>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</si>
  <si>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</si>
  <si>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</si>
  <si>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</si>
  <si>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</si>
  <si>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</si>
  <si>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</si>
  <si>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</si>
  <si>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</si>
  <si>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</si>
  <si>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</si>
  <si>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</si>
  <si>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</si>
  <si>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</si>
  <si>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</si>
  <si>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</si>
  <si>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</si>
  <si>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</si>
  <si>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</si>
  <si>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</si>
  <si>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</si>
  <si>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</si>
  <si>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</si>
  <si>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</si>
  <si>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</si>
  <si>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</si>
  <si>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</si>
  <si>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</si>
  <si>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</si>
  <si>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</si>
  <si>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</si>
  <si>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</si>
  <si>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</si>
  <si>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</si>
  <si>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</si>
  <si>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</si>
  <si>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</si>
  <si>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</si>
  <si>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</si>
  <si>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</si>
  <si>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</si>
  <si>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</si>
  <si>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</si>
  <si>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</si>
  <si>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</si>
  <si>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</si>
  <si>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</si>
  <si>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</si>
  <si>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</si>
  <si>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</si>
  <si>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</si>
  <si>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</si>
  <si>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</si>
  <si>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</si>
  <si>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</si>
  <si>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</si>
  <si>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</si>
  <si>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</si>
  <si>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</si>
  <si>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</si>
  <si>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</si>
  <si>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</si>
  <si>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</si>
  <si>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</si>
  <si>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</si>
  <si>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</si>
  <si>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</si>
  <si>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</si>
  <si>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</si>
  <si>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</si>
  <si>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</si>
  <si>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</si>
  <si>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</si>
  <si>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</si>
  <si>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</si>
  <si>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</si>
  <si>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</si>
  <si>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</si>
  <si>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</si>
  <si>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</si>
  <si>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</si>
  <si>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</si>
  <si>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</si>
  <si>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</si>
  <si>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</si>
  <si>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</si>
  <si>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</si>
  <si>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</si>
  <si>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</si>
  <si>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</si>
  <si>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</si>
  <si>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</si>
  <si>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</si>
  <si>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</si>
  <si>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</si>
  <si>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</si>
  <si>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</si>
  <si>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</si>
  <si>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</si>
  <si>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</si>
  <si>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</si>
  <si>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</si>
  <si>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</si>
  <si>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</si>
  <si>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</si>
  <si>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</si>
  <si>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</si>
  <si>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</si>
  <si>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</si>
  <si>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</si>
  <si>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</si>
  <si>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</si>
  <si>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</si>
  <si>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</si>
  <si>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</si>
  <si>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</si>
  <si>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</si>
  <si>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</si>
  <si>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</si>
  <si>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</si>
  <si>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</si>
  <si>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</si>
  <si>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</si>
  <si>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</si>
  <si>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</si>
  <si>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</si>
  <si>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</si>
  <si>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</si>
  <si>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</si>
  <si>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</si>
  <si>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</si>
  <si>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</si>
  <si>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</si>
  <si>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</si>
  <si>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</si>
  <si>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</si>
  <si>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</si>
  <si>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</si>
  <si>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</si>
  <si>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</si>
  <si>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</si>
  <si>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</si>
  <si>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</si>
  <si>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</si>
  <si>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</si>
  <si>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</si>
  <si>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</si>
  <si>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</si>
  <si>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</si>
  <si>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</si>
  <si>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</si>
  <si>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</si>
  <si>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</si>
  <si>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</si>
  <si>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</si>
  <si>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</si>
  <si>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</si>
  <si>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</si>
  <si>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</si>
  <si>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</si>
  <si>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</si>
  <si>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</si>
  <si>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</si>
  <si>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</si>
  <si>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</si>
  <si>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</si>
  <si>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</si>
  <si>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</si>
  <si>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</si>
  <si>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</si>
  <si>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</si>
  <si>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</si>
  <si>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</si>
  <si>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</si>
  <si>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</si>
  <si>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</si>
  <si>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</si>
  <si>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</si>
  <si>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</si>
  <si>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</si>
  <si>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</si>
  <si>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</si>
  <si>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</si>
  <si>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</si>
  <si>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</si>
  <si>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</si>
  <si>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</si>
  <si>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</si>
  <si>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</si>
  <si>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</si>
  <si>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</si>
  <si>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</si>
  <si>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</si>
  <si>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</si>
  <si>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</si>
  <si>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</si>
  <si>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</si>
  <si>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</si>
  <si>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</si>
  <si>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</si>
  <si>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</si>
  <si>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</si>
  <si>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</si>
  <si>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</si>
  <si>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</si>
  <si>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</si>
  <si>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</si>
  <si>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</si>
  <si>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</si>
  <si>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</si>
  <si>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</si>
  <si>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</si>
  <si>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</si>
  <si>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</si>
  <si>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</si>
  <si>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</si>
  <si>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</si>
  <si>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</si>
  <si>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</si>
  <si>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</si>
  <si>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</si>
  <si>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</si>
  <si>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</si>
  <si>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</si>
  <si>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</si>
  <si>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</si>
  <si>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</si>
  <si>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</si>
  <si>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</si>
  <si>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</si>
  <si>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</si>
  <si>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</si>
  <si>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</si>
  <si>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</si>
  <si>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</si>
  <si>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</si>
  <si>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</si>
  <si>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</si>
  <si>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</si>
  <si>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</si>
  <si>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</si>
  <si>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</si>
  <si>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</si>
  <si>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</si>
  <si>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</si>
  <si>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</si>
  <si>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</si>
  <si>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</si>
  <si>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</si>
  <si>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</si>
  <si>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</si>
  <si>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</si>
  <si>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</si>
  <si>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</si>
  <si>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</si>
  <si>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</si>
  <si>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</si>
  <si>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</si>
  <si>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</si>
  <si>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</si>
  <si>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</si>
  <si>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</si>
  <si>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</si>
  <si>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</si>
  <si>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</si>
  <si>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</si>
  <si>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</si>
  <si>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</si>
  <si>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</si>
  <si>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</si>
  <si>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</si>
  <si>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</si>
  <si>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</si>
  <si>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</si>
  <si>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</si>
  <si>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</si>
  <si>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</si>
  <si>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</si>
  <si>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</si>
  <si>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</si>
  <si>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</si>
  <si>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</si>
  <si>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</si>
  <si>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</si>
  <si>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</si>
  <si>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</si>
  <si>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</si>
  <si>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</si>
  <si>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</si>
  <si>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</si>
  <si>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</si>
  <si>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</si>
  <si>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</si>
  <si>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</si>
  <si>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</si>
  <si>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</si>
  <si>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</si>
  <si>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</si>
  <si>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</si>
  <si>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</si>
  <si>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</si>
  <si>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</si>
  <si>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</si>
  <si>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</si>
  <si>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</si>
  <si>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</si>
  <si>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</si>
  <si>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</si>
  <si>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</si>
  <si>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</si>
  <si>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</si>
  <si>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</si>
  <si>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</si>
  <si>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</si>
  <si>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</si>
  <si>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</si>
  <si>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</si>
  <si>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</si>
  <si>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</si>
  <si>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</si>
  <si>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</si>
  <si>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</si>
  <si>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</si>
  <si>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</si>
  <si>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</si>
  <si>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</si>
  <si>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</si>
  <si>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</si>
  <si>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</si>
  <si>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</si>
  <si>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</si>
  <si>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</si>
  <si>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</si>
  <si>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</si>
  <si>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</si>
  <si>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</si>
  <si>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</si>
  <si>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</si>
  <si>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</si>
  <si>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</si>
  <si>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</si>
  <si>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</si>
  <si>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</si>
  <si>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</si>
  <si>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</si>
  <si>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</si>
  <si>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</si>
  <si>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</si>
  <si>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</si>
  <si>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</si>
  <si>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</si>
  <si>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</si>
  <si>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</si>
  <si>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</si>
  <si>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</si>
  <si>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</si>
  <si>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</si>
  <si>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</si>
  <si>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</si>
  <si>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</si>
  <si>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</si>
  <si>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</si>
  <si>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</si>
  <si>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</si>
  <si>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</si>
  <si>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</si>
  <si>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</si>
  <si>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</si>
  <si>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</si>
  <si>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</si>
  <si>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</si>
  <si>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</si>
  <si>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</si>
  <si>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</si>
  <si>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</si>
  <si>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</si>
  <si>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</si>
  <si>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</si>
  <si>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</si>
  <si>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</si>
  <si>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</si>
  <si>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</si>
  <si>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</si>
  <si>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</si>
  <si>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</si>
  <si>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</si>
  <si>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</si>
  <si>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</si>
  <si>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</si>
  <si>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</si>
  <si>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</si>
  <si>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</si>
  <si>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</si>
  <si>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</si>
  <si>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</si>
  <si>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</si>
  <si>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</si>
  <si>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</si>
  <si>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</si>
  <si>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</si>
  <si>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</si>
  <si>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</si>
  <si>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</si>
  <si>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</si>
  <si>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</si>
  <si>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</si>
  <si>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</si>
  <si>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</si>
  <si>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</si>
  <si>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</si>
  <si>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</si>
  <si>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</si>
  <si>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</si>
  <si>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</si>
  <si>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</si>
  <si>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</si>
  <si>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</si>
  <si>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</si>
  <si>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</si>
  <si>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</si>
  <si>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</si>
  <si>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</si>
  <si>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</si>
  <si>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</si>
  <si>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</si>
  <si>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</si>
  <si>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</si>
  <si>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</si>
  <si>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</si>
  <si>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</si>
  <si>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</si>
  <si>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</si>
  <si>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</si>
  <si>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</si>
  <si>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</si>
  <si>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</si>
  <si>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</si>
  <si>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</si>
  <si>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</si>
  <si>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</si>
  <si>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</si>
  <si>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</si>
  <si>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</si>
  <si>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</si>
  <si>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</si>
  <si>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</si>
  <si>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</si>
  <si>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</si>
  <si>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</si>
  <si>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</si>
  <si>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</si>
  <si>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</si>
  <si>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</si>
  <si>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</si>
  <si>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</si>
  <si>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</si>
  <si>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</si>
  <si>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</si>
  <si>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</si>
  <si>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</si>
  <si>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</si>
  <si>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</si>
  <si>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</si>
  <si>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</si>
  <si>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</si>
  <si>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</si>
  <si>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</si>
  <si>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</si>
  <si>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</si>
  <si>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</si>
  <si>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</si>
  <si>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</si>
  <si>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</si>
  <si>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</si>
  <si>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</si>
  <si>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</si>
  <si>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</si>
  <si>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</si>
  <si>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</si>
  <si>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</si>
  <si>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</si>
  <si>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</si>
  <si>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</si>
  <si>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</si>
  <si>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</si>
  <si>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</si>
  <si>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</si>
  <si>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</si>
  <si>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</si>
  <si>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</si>
  <si>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</si>
  <si>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</si>
  <si>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</si>
  <si>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</si>
  <si>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</si>
  <si>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</si>
  <si>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</si>
  <si>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</si>
  <si>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</si>
  <si>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</si>
  <si>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</si>
  <si>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</si>
  <si>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</si>
  <si>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</si>
  <si>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</si>
  <si>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</si>
  <si>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</si>
  <si>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</si>
  <si>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</si>
  <si>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</si>
  <si>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</si>
  <si>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</si>
  <si>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</si>
  <si>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</si>
  <si>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</si>
  <si>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</si>
  <si>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</si>
  <si>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</si>
  <si>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</si>
  <si>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</si>
  <si>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</si>
  <si>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</si>
  <si>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</si>
  <si>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</si>
  <si>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</si>
  <si>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</si>
  <si>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</si>
  <si>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</si>
  <si>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</si>
  <si>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</si>
  <si>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</si>
  <si>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</si>
  <si>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</si>
  <si>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</si>
  <si>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</si>
  <si>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</si>
  <si>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</si>
  <si>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</si>
  <si>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</si>
  <si>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</si>
  <si>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</si>
  <si>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</si>
  <si>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</si>
  <si>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</si>
  <si>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</si>
  <si>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</si>
  <si>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</si>
  <si>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</si>
  <si>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</si>
  <si>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</si>
  <si>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</si>
  <si>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</si>
  <si>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</si>
  <si>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</si>
  <si>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</si>
  <si>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</si>
  <si>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</si>
  <si>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</si>
  <si>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</si>
  <si>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</si>
  <si>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</si>
  <si>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</si>
  <si>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</si>
  <si>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</si>
  <si>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</si>
  <si>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</si>
  <si>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</si>
  <si>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</si>
  <si>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</si>
  <si>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</si>
  <si>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</si>
  <si>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</si>
  <si>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</si>
  <si>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</si>
  <si>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</si>
  <si>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</si>
  <si>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</si>
  <si>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</si>
  <si>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</si>
  <si>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</si>
  <si>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</si>
  <si>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</si>
  <si>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</si>
  <si>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</si>
  <si>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</si>
  <si>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</si>
  <si>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</si>
  <si>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</si>
  <si>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</si>
  <si>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</si>
  <si>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</si>
  <si>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</si>
  <si>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</si>
  <si>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</si>
  <si>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</si>
  <si>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</si>
  <si>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</si>
  <si>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</si>
  <si>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</si>
  <si>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</si>
  <si>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</si>
  <si>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</si>
  <si>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</si>
  <si>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</si>
  <si>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</si>
  <si>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</si>
  <si>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</si>
  <si>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</si>
  <si>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</si>
  <si>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</si>
  <si>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</si>
  <si>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</si>
  <si>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</si>
  <si>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</si>
  <si>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</si>
  <si>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</si>
  <si>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</si>
  <si>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</si>
  <si>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</si>
  <si>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</si>
  <si>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</si>
  <si>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</si>
  <si>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</si>
  <si>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</si>
  <si>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</si>
  <si>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</si>
  <si>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</si>
  <si>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</si>
  <si>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</si>
  <si>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</si>
  <si>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</si>
  <si>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</si>
  <si>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</si>
  <si>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</si>
  <si>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</si>
  <si>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</si>
  <si>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</si>
  <si>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</si>
  <si>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</si>
  <si>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</si>
  <si>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</si>
  <si>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</si>
  <si>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</si>
  <si>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</si>
  <si>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</si>
  <si>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</si>
  <si>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</si>
  <si>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</si>
  <si>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</si>
  <si>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</si>
  <si>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</si>
  <si>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</si>
  <si>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</si>
  <si>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</si>
  <si>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</si>
  <si>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</si>
  <si>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</si>
  <si>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</si>
  <si>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</si>
  <si>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</si>
  <si>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</si>
  <si>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</si>
  <si>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</si>
  <si>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</si>
  <si>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</si>
  <si>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</si>
  <si>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</si>
  <si>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</si>
  <si>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</si>
  <si>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</si>
  <si>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</si>
  <si>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</si>
  <si>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</si>
  <si>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</si>
  <si>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</si>
  <si>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</si>
  <si>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</si>
  <si>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</si>
  <si>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</si>
  <si>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</si>
  <si>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</si>
  <si>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</si>
  <si>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</si>
  <si>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</si>
  <si>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</si>
  <si>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</si>
  <si>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</si>
  <si>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</si>
  <si>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</si>
  <si>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</si>
  <si>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</si>
  <si>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</si>
  <si>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</si>
  <si>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</si>
  <si>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</si>
  <si>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</si>
  <si>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</si>
  <si>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</si>
  <si>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</si>
  <si>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</si>
  <si>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</si>
  <si>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</si>
  <si>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</si>
  <si>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</si>
  <si>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</si>
  <si>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</si>
  <si>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</si>
  <si>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</si>
  <si>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</si>
  <si>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</si>
  <si>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</si>
  <si>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</si>
  <si>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</si>
  <si>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</si>
  <si>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</si>
  <si>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</si>
  <si>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</si>
  <si>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</si>
  <si>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</si>
  <si>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</si>
  <si>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</si>
  <si>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</si>
  <si>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</si>
  <si>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</si>
  <si>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</si>
  <si>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</si>
  <si>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</si>
  <si>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</si>
  <si>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</si>
  <si>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</si>
  <si>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</si>
  <si>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</si>
  <si>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</si>
  <si>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</si>
  <si>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</si>
  <si>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</si>
  <si>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</si>
  <si>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</si>
  <si>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</si>
  <si>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</si>
  <si>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</si>
  <si>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</si>
  <si>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</si>
  <si>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</si>
  <si>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</si>
  <si>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</si>
  <si>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</si>
  <si>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</si>
  <si>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</si>
  <si>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</si>
  <si>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</si>
  <si>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</si>
  <si>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</si>
  <si>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</si>
  <si>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</si>
  <si>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</si>
  <si>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</si>
  <si>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</si>
  <si>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</si>
  <si>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</si>
  <si>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</si>
  <si>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</si>
  <si>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</si>
  <si>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</si>
  <si>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</si>
  <si>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</si>
  <si>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</si>
  <si>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</si>
  <si>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</si>
  <si>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</si>
  <si>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</si>
  <si>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</si>
  <si>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</si>
  <si>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</si>
  <si>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</si>
  <si>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</si>
  <si>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</si>
  <si>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</si>
  <si>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</si>
  <si>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</si>
  <si>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</si>
  <si>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</si>
  <si>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</si>
  <si>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</si>
  <si>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</si>
  <si>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</si>
  <si>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</si>
  <si>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</si>
  <si>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</si>
  <si>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</si>
  <si>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</si>
  <si>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</si>
  <si>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</si>
  <si>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</si>
  <si>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</si>
  <si>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</si>
  <si>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</si>
  <si>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</si>
  <si>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</si>
  <si>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</si>
  <si>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</si>
  <si>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</si>
  <si>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</si>
  <si>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</si>
  <si>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</si>
  <si>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</si>
  <si>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</si>
  <si>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</si>
  <si>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</si>
  <si>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</si>
  <si>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</si>
  <si>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</si>
  <si>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</si>
  <si>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</si>
  <si>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</si>
  <si>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</si>
  <si>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</si>
  <si>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</si>
  <si>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</si>
  <si>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</si>
  <si>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</si>
  <si>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</si>
  <si>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</si>
  <si>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</si>
  <si>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</si>
  <si>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</si>
  <si>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</si>
  <si>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</si>
  <si>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</si>
  <si>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</si>
  <si>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</si>
  <si>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</si>
  <si>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</si>
  <si>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</si>
  <si>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</si>
  <si>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</si>
  <si>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</si>
  <si>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</si>
  <si>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</si>
  <si>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</si>
  <si>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</si>
  <si>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</si>
  <si>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</si>
  <si>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</si>
  <si>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</si>
  <si>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</si>
  <si>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</si>
  <si>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</si>
  <si>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</si>
  <si>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</si>
  <si>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</si>
  <si>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</si>
  <si>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</si>
  <si>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</si>
  <si>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</si>
  <si>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</si>
  <si>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</si>
  <si>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</si>
  <si>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</si>
  <si>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</si>
  <si>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</si>
  <si>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</si>
  <si>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</si>
  <si>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</si>
  <si>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</si>
  <si>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</si>
  <si>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</si>
  <si>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</si>
  <si>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</si>
  <si>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</si>
  <si>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</si>
  <si>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</si>
  <si>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</si>
  <si>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</si>
  <si>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</si>
  <si>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</si>
  <si>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</si>
  <si>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</si>
  <si>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</si>
  <si>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</si>
  <si>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</si>
  <si>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</si>
  <si>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</si>
  <si>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</si>
  <si>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</si>
  <si>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</si>
  <si>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</si>
  <si>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</si>
  <si>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</si>
  <si>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</si>
  <si>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</si>
  <si>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</si>
  <si>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</si>
  <si>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</si>
  <si>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</si>
  <si>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</si>
  <si>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</si>
  <si>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</si>
  <si>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</si>
  <si>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</si>
  <si>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</si>
  <si>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</si>
  <si>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</si>
  <si>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</si>
  <si>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</si>
  <si>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</si>
  <si>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</si>
  <si>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</si>
  <si>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</si>
  <si>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</si>
  <si>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</si>
  <si>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</si>
  <si>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</si>
  <si>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</si>
  <si>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</si>
  <si>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</si>
  <si>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</si>
  <si>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</si>
  <si>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</si>
  <si>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</si>
  <si>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</si>
  <si>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</si>
  <si>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</si>
  <si>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</si>
  <si>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</si>
  <si>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</si>
  <si>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</si>
  <si>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</si>
  <si>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</si>
  <si>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</si>
  <si>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</si>
  <si>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</si>
  <si>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</si>
  <si>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</si>
  <si>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</si>
  <si>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</si>
  <si>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</si>
  <si>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</si>
  <si>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</si>
  <si>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</si>
  <si>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</si>
  <si>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</si>
  <si>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</si>
  <si>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</si>
  <si>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</si>
  <si>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</si>
  <si>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</si>
  <si>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</si>
  <si>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</si>
  <si>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</si>
  <si>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</si>
  <si>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</si>
  <si>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</si>
  <si>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</si>
  <si>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</si>
  <si>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</si>
  <si>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</si>
  <si>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</si>
  <si>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</si>
  <si>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</si>
  <si>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</si>
  <si>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</si>
  <si>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</si>
  <si>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</si>
  <si>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</si>
  <si>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</si>
  <si>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</si>
  <si>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</si>
  <si>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</si>
  <si>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</si>
  <si>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</si>
  <si>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</si>
  <si>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</si>
  <si>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</si>
  <si>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</si>
  <si>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</si>
  <si>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</si>
  <si>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</si>
  <si>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</si>
  <si>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</si>
  <si>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</si>
  <si>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</si>
  <si>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</si>
  <si>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</si>
  <si>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</si>
  <si>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</si>
  <si>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</si>
  <si>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</si>
  <si>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</si>
  <si>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</si>
  <si>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</si>
  <si>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</si>
  <si>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</si>
  <si>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</si>
  <si>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</si>
  <si>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</si>
  <si>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</si>
  <si>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</si>
  <si>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</si>
  <si>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</si>
  <si>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</si>
  <si>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</si>
  <si>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</si>
  <si>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</si>
  <si>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</si>
  <si>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</si>
  <si>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</si>
  <si>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</si>
  <si>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</si>
  <si>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</si>
  <si>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</si>
  <si>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</si>
  <si>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</si>
  <si>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</si>
  <si>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</si>
  <si>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</si>
  <si>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</si>
  <si>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</si>
  <si>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</si>
  <si>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</si>
  <si>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</si>
  <si>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</si>
  <si>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</si>
  <si>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</si>
  <si>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</si>
  <si>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</si>
  <si>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</si>
  <si>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</si>
  <si>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</si>
  <si>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</si>
  <si>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</si>
  <si>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</si>
  <si>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</si>
  <si>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</si>
  <si>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</si>
  <si>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</si>
  <si>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</si>
  <si>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</si>
  <si>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</si>
  <si>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</si>
  <si>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</si>
  <si>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</si>
  <si>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</si>
  <si>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</si>
  <si>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</si>
  <si>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</si>
  <si>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</si>
  <si>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</si>
  <si>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</si>
  <si>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</si>
  <si>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</si>
  <si>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</si>
  <si>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</si>
  <si>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</si>
  <si>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</si>
  <si>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</si>
  <si>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</si>
  <si>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</si>
  <si>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</si>
  <si>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</si>
  <si>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</si>
  <si>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</si>
  <si>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</si>
  <si>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</si>
  <si>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</si>
  <si>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</si>
  <si>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</si>
  <si>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</si>
  <si>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</si>
  <si>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</si>
  <si>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</si>
  <si>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</si>
  <si>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</si>
  <si>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</si>
  <si>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</si>
  <si>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</si>
  <si>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</si>
  <si>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</si>
  <si>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</si>
  <si>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</si>
  <si>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</si>
  <si>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</si>
  <si>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</si>
  <si>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</si>
  <si>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</si>
  <si>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</si>
  <si>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</si>
  <si>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</si>
  <si>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</si>
  <si>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</si>
  <si>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</si>
  <si>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</si>
  <si>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</si>
  <si>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</si>
  <si>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</si>
  <si>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</si>
  <si>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</si>
  <si>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</si>
  <si>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</si>
  <si>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</si>
  <si>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</si>
  <si>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</si>
  <si>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</si>
  <si>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</si>
  <si>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</si>
  <si>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</si>
  <si>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</si>
  <si>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</si>
  <si>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</si>
  <si>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</si>
  <si>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</si>
  <si>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</si>
  <si>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</si>
  <si>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</si>
  <si>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</si>
  <si>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</si>
  <si>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</si>
  <si>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</si>
  <si>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</si>
  <si>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</si>
  <si>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</si>
  <si>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</si>
  <si>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</si>
  <si>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</si>
  <si>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</si>
  <si>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</si>
  <si>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</si>
  <si>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</si>
  <si>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</si>
  <si>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</si>
  <si>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</si>
  <si>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</si>
  <si>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</si>
  <si>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</si>
  <si>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</si>
  <si>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</si>
  <si>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</si>
  <si>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</si>
  <si>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</si>
  <si>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</si>
  <si>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</si>
  <si>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</si>
  <si>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</si>
  <si>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</si>
  <si>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</si>
  <si>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</si>
  <si>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</si>
  <si>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</si>
  <si>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</si>
  <si>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</si>
  <si>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</si>
  <si>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</si>
  <si>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</si>
  <si>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</si>
  <si>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</si>
  <si>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</si>
  <si>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</si>
  <si>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</si>
  <si>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</si>
  <si>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</si>
  <si>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</si>
  <si>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</si>
  <si>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</si>
  <si>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</si>
  <si>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</si>
  <si>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</si>
  <si>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</si>
  <si>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</si>
  <si>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</si>
  <si>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</si>
  <si>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</si>
  <si>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</si>
  <si>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</si>
  <si>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</si>
  <si>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</si>
  <si>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</si>
  <si>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</si>
  <si>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</si>
  <si>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</si>
  <si>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</si>
  <si>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</si>
  <si>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</si>
  <si>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</si>
  <si>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</si>
  <si>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</si>
  <si>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</si>
  <si>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</si>
  <si>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</si>
  <si>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</si>
  <si>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</si>
  <si>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</si>
  <si>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</si>
  <si>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</si>
  <si>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</si>
  <si>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</si>
  <si>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</si>
  <si>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</si>
  <si>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</si>
  <si>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</si>
  <si>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</si>
  <si>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</si>
  <si>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</si>
  <si>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</si>
  <si>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</si>
  <si>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</si>
  <si>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</si>
  <si>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</si>
  <si>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</si>
  <si>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</si>
  <si>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</si>
  <si>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</si>
  <si>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</si>
  <si>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</si>
  <si>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</si>
  <si>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</si>
  <si>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</si>
  <si>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</si>
  <si>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</si>
  <si>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</si>
  <si>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</si>
  <si>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</si>
  <si>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</si>
  <si>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</si>
  <si>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</si>
  <si>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</si>
  <si>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</si>
  <si>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</si>
  <si>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</si>
  <si>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</si>
  <si>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</si>
  <si>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</si>
  <si>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</si>
  <si>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</si>
  <si>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</si>
  <si>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</si>
  <si>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</si>
  <si>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</si>
  <si>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</si>
  <si>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</si>
  <si>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</si>
  <si>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</si>
  <si>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</si>
  <si>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</si>
  <si>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</si>
  <si>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</si>
  <si>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</si>
  <si>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</si>
  <si>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</si>
  <si>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</si>
  <si>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</si>
  <si>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</si>
  <si>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</si>
  <si>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</si>
  <si>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</si>
  <si>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</si>
  <si>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</si>
  <si>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</si>
  <si>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</si>
  <si>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</si>
  <si>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</si>
  <si>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</si>
  <si>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</si>
  <si>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</si>
  <si>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</si>
  <si>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</si>
  <si>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</si>
  <si>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</si>
  <si>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</si>
  <si>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</si>
  <si>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</si>
  <si>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</si>
  <si>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</si>
  <si>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</si>
  <si>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</si>
  <si>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</si>
  <si>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</si>
  <si>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</si>
  <si>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</si>
  <si>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</si>
  <si>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</si>
  <si>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</si>
  <si>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</si>
  <si>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</si>
  <si>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</si>
  <si>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</si>
  <si>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</si>
  <si>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</si>
  <si>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</si>
  <si>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</si>
  <si>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</si>
  <si>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</si>
  <si>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</si>
  <si>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</si>
  <si>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</si>
  <si>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</si>
  <si>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</si>
  <si>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</si>
  <si>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</si>
  <si>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</si>
  <si>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</si>
  <si>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</si>
  <si>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</si>
  <si>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</si>
  <si>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</si>
  <si>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</si>
  <si>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</si>
  <si>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</si>
  <si>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</si>
  <si>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</si>
  <si>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</si>
  <si>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</si>
  <si>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</si>
  <si>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</si>
  <si>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</si>
  <si>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</si>
  <si>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</si>
  <si>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</si>
  <si>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</si>
  <si>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</si>
  <si>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</si>
  <si>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</si>
  <si>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</si>
  <si>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</si>
  <si>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</si>
  <si>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</si>
  <si>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</si>
  <si>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</si>
  <si>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</si>
  <si>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</si>
  <si>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</si>
  <si>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</si>
  <si>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</si>
  <si>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</si>
  <si>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</si>
  <si>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</si>
  <si>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</si>
  <si>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</si>
  <si>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</si>
  <si>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</si>
  <si>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</si>
  <si>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</si>
  <si>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</si>
  <si>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</si>
  <si>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</si>
  <si>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</si>
  <si>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</si>
  <si>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</si>
  <si>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</si>
  <si>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</si>
  <si>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</si>
  <si>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</si>
  <si>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</si>
  <si>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</si>
  <si>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</si>
  <si>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</si>
  <si>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</si>
  <si>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</si>
  <si>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</si>
  <si>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</si>
  <si>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</si>
  <si>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</si>
  <si>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</si>
  <si>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</si>
  <si>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</si>
  <si>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</si>
  <si>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</si>
  <si>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</si>
  <si>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</si>
  <si>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</si>
  <si>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</si>
  <si>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</si>
  <si>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</si>
  <si>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</si>
  <si>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</si>
  <si>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</si>
  <si>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</si>
  <si>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</si>
  <si>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</si>
  <si>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</si>
  <si>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</si>
  <si>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</si>
  <si>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</si>
  <si>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</si>
  <si>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</si>
  <si>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</si>
  <si>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</si>
  <si>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</si>
  <si>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</si>
  <si>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</si>
  <si>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</si>
  <si>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</si>
  <si>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</si>
  <si>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</si>
  <si>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</si>
  <si>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</si>
  <si>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</si>
  <si>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</si>
  <si>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</si>
  <si>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</si>
  <si>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</si>
  <si>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</si>
  <si>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</si>
  <si>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</si>
  <si>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</si>
  <si>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</si>
  <si>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</si>
  <si>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</si>
  <si>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</si>
  <si>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</si>
  <si>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</si>
  <si>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</si>
  <si>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</si>
  <si>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</si>
  <si>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</si>
  <si>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</si>
  <si>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</si>
  <si>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</si>
  <si>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</si>
  <si>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</si>
  <si>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</si>
  <si>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</si>
  <si>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</si>
  <si>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</si>
  <si>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</si>
  <si>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</si>
  <si>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</si>
  <si>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</si>
  <si>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</si>
  <si>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</si>
  <si>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</si>
  <si>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</si>
  <si>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</si>
  <si>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</si>
  <si>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</si>
  <si>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</si>
  <si>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</si>
  <si>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</si>
  <si>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</si>
  <si>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</si>
  <si>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</si>
  <si>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</si>
  <si>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</si>
  <si>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</si>
  <si>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</si>
  <si>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</si>
  <si>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</si>
  <si>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</si>
  <si>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</si>
  <si>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</si>
  <si>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</si>
  <si>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</si>
  <si>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</si>
  <si>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</si>
  <si>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</si>
  <si>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</si>
  <si>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</si>
  <si>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</si>
  <si>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</si>
  <si>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</si>
  <si>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</si>
  <si>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</si>
  <si>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</si>
  <si>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</si>
  <si>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</si>
  <si>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</si>
  <si>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</si>
  <si>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</si>
  <si>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</si>
  <si>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</si>
  <si>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</si>
  <si>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</si>
  <si>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</si>
  <si>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</si>
  <si>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</si>
  <si>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</si>
  <si>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</si>
  <si>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</si>
  <si>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</si>
  <si>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</si>
  <si>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</si>
  <si>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</si>
  <si>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</si>
  <si>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</si>
  <si>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</si>
  <si>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</si>
  <si>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</si>
  <si>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</si>
  <si>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</si>
  <si>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</si>
  <si>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</si>
  <si>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</si>
  <si>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</si>
  <si>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</si>
  <si>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</si>
  <si>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</si>
  <si>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</si>
  <si>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</si>
  <si>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</si>
  <si>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</si>
  <si>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</si>
  <si>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</si>
  <si>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</si>
  <si>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</si>
  <si>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</si>
  <si>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</si>
  <si>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</si>
  <si>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</si>
  <si>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</si>
  <si>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</si>
  <si>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</si>
  <si>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</si>
  <si>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</si>
  <si>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</si>
  <si>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</si>
  <si>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</si>
  <si>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</si>
  <si>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</si>
  <si>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</si>
  <si>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</si>
  <si>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</si>
  <si>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</si>
  <si>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</si>
  <si>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</si>
  <si>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</si>
  <si>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</si>
  <si>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</si>
  <si>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</si>
  <si>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</si>
  <si>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</si>
  <si>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</si>
  <si>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</si>
  <si>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</si>
  <si>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</si>
  <si>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</si>
  <si>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</si>
  <si>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</si>
  <si>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</si>
  <si>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</si>
  <si>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</si>
  <si>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</si>
  <si>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</si>
  <si>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</si>
  <si>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</si>
  <si>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</si>
  <si>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</si>
  <si>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</si>
  <si>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</si>
  <si>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</si>
  <si>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</si>
  <si>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</si>
  <si>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</si>
  <si>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</si>
  <si>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</si>
  <si>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</si>
  <si>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</si>
  <si>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</si>
  <si>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</si>
  <si>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</si>
  <si>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</si>
  <si>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</si>
  <si>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</si>
  <si>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</si>
  <si>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</si>
  <si>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</si>
  <si>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</si>
  <si>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</si>
  <si>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</si>
  <si>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</si>
  <si>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</si>
  <si>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</si>
  <si>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</si>
  <si>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</si>
  <si>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</si>
  <si>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</si>
  <si>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</si>
  <si>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</si>
  <si>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</si>
  <si>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</si>
  <si>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</si>
  <si>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</si>
  <si>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</si>
  <si>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</si>
  <si>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</si>
  <si>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</si>
  <si>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</si>
  <si>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</si>
  <si>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</si>
  <si>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</si>
  <si>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</si>
  <si>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</si>
  <si>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</si>
  <si>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</si>
  <si>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</si>
  <si>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</si>
  <si>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</si>
  <si>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</si>
  <si>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</si>
  <si>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</si>
  <si>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</si>
  <si>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</si>
  <si>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</si>
  <si>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</si>
  <si>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</si>
  <si>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</si>
  <si>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</si>
  <si>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</si>
  <si>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</si>
  <si>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</si>
  <si>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</si>
  <si>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</si>
  <si>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</si>
  <si>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</si>
  <si>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</si>
  <si>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</si>
  <si>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</si>
  <si>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</si>
  <si>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</si>
  <si>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</si>
  <si>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</si>
  <si>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</si>
  <si>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</si>
  <si>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</si>
  <si>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</si>
  <si>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</si>
  <si>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</si>
  <si>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</si>
  <si>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</si>
  <si>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</si>
  <si>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</si>
  <si>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</si>
  <si>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</si>
  <si>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</si>
  <si>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</si>
  <si>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</si>
  <si>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</si>
  <si>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</si>
  <si>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</si>
  <si>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</si>
  <si>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</si>
  <si>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</si>
  <si>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</si>
  <si>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</si>
  <si>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</si>
  <si>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</si>
  <si>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</si>
  <si>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</si>
  <si>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</si>
  <si>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</si>
  <si>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</si>
  <si>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</si>
  <si>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</si>
  <si>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</si>
  <si>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</si>
  <si>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</si>
  <si>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</si>
  <si>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</si>
  <si>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</si>
  <si>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</si>
  <si>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</si>
  <si>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</si>
  <si>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</si>
  <si>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</si>
  <si>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</si>
  <si>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</si>
  <si>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</si>
  <si>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</si>
  <si>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</si>
  <si>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</si>
  <si>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</si>
  <si>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</si>
  <si>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</si>
  <si>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</si>
  <si>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</si>
  <si>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</si>
  <si>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</si>
  <si>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</si>
  <si>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</si>
  <si>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</si>
  <si>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</si>
  <si>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</si>
  <si>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</si>
  <si>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</si>
  <si>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</si>
  <si>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</si>
  <si>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</si>
  <si>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</si>
  <si>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</si>
  <si>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</si>
  <si>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</si>
  <si>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</si>
  <si>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</si>
  <si>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</si>
  <si>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</si>
  <si>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</si>
  <si>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</si>
  <si>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</si>
  <si>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</si>
  <si>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</si>
  <si>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</si>
  <si>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</si>
  <si>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</si>
  <si>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</si>
  <si>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</si>
  <si>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</si>
  <si>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</si>
  <si>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</si>
  <si>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</si>
  <si>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</si>
  <si>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</si>
  <si>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</si>
  <si>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</si>
  <si>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</si>
  <si>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</si>
  <si>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</si>
  <si>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</si>
  <si>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</si>
  <si>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</si>
  <si>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</si>
  <si>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</si>
  <si>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</si>
  <si>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</si>
  <si>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</si>
  <si>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</si>
  <si>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</si>
  <si>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</si>
  <si>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</si>
  <si>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</si>
  <si>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</si>
  <si>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</si>
  <si>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</si>
  <si>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</si>
  <si>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</si>
  <si>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</si>
  <si>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</si>
  <si>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</si>
  <si>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</si>
  <si>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</si>
  <si>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</si>
  <si>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</si>
  <si>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</si>
  <si>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</si>
  <si>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</si>
  <si>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</si>
  <si>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</si>
  <si>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</si>
  <si>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</si>
  <si>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</si>
  <si>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</si>
  <si>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</si>
  <si>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</si>
  <si>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</si>
  <si>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</si>
  <si>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</si>
  <si>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</si>
  <si>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</si>
  <si>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</si>
  <si>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</si>
  <si>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</si>
  <si>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</si>
  <si>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</si>
  <si>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</si>
  <si>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</si>
  <si>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</si>
  <si>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</si>
  <si>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</si>
  <si>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</si>
  <si>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</si>
  <si>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</si>
  <si>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</si>
  <si>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</si>
  <si>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</si>
  <si>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</si>
  <si>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</si>
  <si>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</si>
  <si>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</si>
  <si>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</si>
  <si>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</si>
  <si>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</si>
  <si>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</si>
  <si>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</si>
  <si>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</si>
  <si>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</si>
  <si>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</si>
  <si>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</si>
  <si>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</si>
  <si>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</si>
  <si>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</si>
  <si>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</si>
  <si>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</si>
  <si>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</si>
  <si>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</si>
  <si>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</si>
  <si>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</si>
  <si>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</si>
  <si>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</si>
  <si>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</si>
  <si>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</si>
  <si>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</si>
  <si>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</si>
  <si>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</si>
  <si>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</si>
  <si>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</si>
  <si>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</si>
  <si>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</si>
  <si>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</si>
  <si>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</si>
  <si>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</si>
  <si>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</si>
  <si>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</si>
  <si>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</si>
  <si>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</si>
  <si>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</si>
  <si>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</si>
  <si>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</si>
  <si>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</si>
  <si>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</si>
  <si>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</si>
  <si>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</si>
  <si>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</si>
  <si>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</si>
  <si>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</si>
  <si>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</si>
  <si>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</si>
  <si>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</si>
  <si>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</si>
  <si>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</si>
  <si>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</si>
  <si>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</si>
  <si>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</si>
  <si>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</si>
  <si>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</si>
  <si>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</si>
  <si>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</si>
  <si>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</si>
  <si>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</si>
  <si>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</si>
  <si>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</si>
  <si>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</si>
  <si>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</si>
  <si>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</si>
  <si>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</si>
  <si>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</si>
  <si>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</si>
  <si>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</si>
  <si>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</si>
  <si>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</si>
  <si>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</si>
  <si>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</si>
  <si>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</si>
  <si>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</si>
  <si>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</si>
  <si>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</si>
  <si>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</si>
  <si>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</si>
  <si>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</si>
  <si>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</si>
  <si>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</si>
  <si>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</si>
  <si>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</si>
  <si>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</si>
  <si>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</si>
  <si>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</si>
  <si>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</si>
  <si>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</si>
  <si>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</si>
  <si>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</si>
  <si>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</si>
  <si>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</si>
  <si>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</si>
  <si>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</si>
  <si>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</si>
  <si>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</si>
  <si>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</si>
  <si>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</si>
  <si>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</si>
  <si>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</si>
  <si>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</si>
  <si>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</si>
  <si>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</si>
  <si>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</si>
  <si>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</si>
  <si>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</si>
  <si>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</si>
  <si>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</si>
  <si>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</si>
  <si>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</si>
  <si>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</si>
  <si>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</si>
  <si>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</si>
  <si>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</si>
  <si>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</si>
  <si>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</si>
  <si>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</si>
  <si>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</si>
  <si>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</si>
  <si>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</si>
  <si>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</si>
  <si>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</si>
  <si>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</si>
  <si>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</si>
  <si>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</si>
  <si>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</si>
  <si>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</si>
  <si>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</si>
  <si>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</si>
  <si>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</si>
  <si>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</si>
  <si>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</si>
  <si>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</si>
  <si>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</si>
  <si>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</si>
  <si>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</si>
  <si>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</si>
  <si>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</si>
  <si>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</si>
  <si>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</si>
  <si>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</si>
  <si>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</si>
  <si>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</si>
  <si>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</si>
  <si>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</si>
  <si>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</si>
  <si>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</si>
  <si>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</si>
  <si>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</si>
  <si>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</si>
  <si>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</si>
  <si>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</si>
  <si>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</si>
  <si>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</si>
  <si>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</si>
  <si>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</si>
  <si>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</si>
  <si>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</si>
  <si>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</si>
  <si>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</si>
  <si>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</si>
  <si>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</si>
  <si>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</si>
  <si>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</si>
  <si>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</si>
  <si>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</si>
  <si>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</si>
  <si>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</si>
  <si>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</si>
  <si>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</si>
  <si>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</si>
  <si>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</si>
  <si>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</si>
  <si>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</si>
  <si>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</si>
  <si>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</si>
  <si>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</si>
  <si>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</si>
  <si>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</si>
  <si>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</si>
  <si>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</si>
  <si>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</si>
  <si>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</si>
  <si>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</si>
  <si>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</si>
  <si>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</si>
  <si>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</si>
  <si>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</si>
  <si>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</si>
  <si>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</si>
  <si>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</si>
  <si>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</si>
  <si>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</si>
  <si>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</si>
  <si>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</si>
  <si>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</si>
  <si>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</si>
  <si>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</si>
  <si>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</si>
  <si>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</si>
  <si>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</si>
  <si>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</si>
  <si>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</si>
  <si>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</si>
  <si>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</si>
  <si>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</si>
  <si>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</si>
  <si>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</si>
  <si>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</si>
  <si>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</si>
  <si>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</si>
  <si>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</si>
  <si>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</si>
  <si>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</si>
  <si>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</si>
  <si>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</si>
  <si>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</si>
  <si>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</si>
  <si>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</si>
  <si>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</si>
  <si>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</si>
  <si>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</si>
  <si>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</si>
  <si>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</si>
  <si>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</si>
  <si>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</si>
  <si>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</si>
  <si>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</si>
  <si>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</si>
  <si>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</si>
  <si>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</si>
  <si>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</si>
  <si>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</si>
  <si>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</si>
  <si>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</si>
  <si>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</si>
  <si>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</si>
  <si>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</si>
  <si>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</si>
  <si>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</si>
  <si>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</si>
  <si>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</si>
  <si>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</si>
  <si>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</si>
  <si>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</si>
  <si>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</si>
  <si>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</si>
  <si>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</si>
  <si>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</si>
  <si>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</si>
  <si>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</si>
  <si>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</si>
  <si>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</si>
  <si>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</si>
  <si>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</si>
  <si>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</si>
  <si>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</si>
  <si>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</si>
  <si>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</si>
  <si>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</si>
  <si>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</si>
  <si>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</si>
  <si>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</si>
  <si>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</si>
  <si>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</si>
  <si>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</si>
  <si>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</si>
  <si>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</si>
  <si>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</si>
  <si>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</si>
  <si>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</si>
  <si>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</si>
  <si>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</si>
  <si>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</si>
  <si>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</si>
  <si>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</si>
  <si>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</si>
  <si>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</si>
  <si>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</si>
  <si>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</si>
  <si>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</si>
  <si>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</si>
  <si>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</si>
  <si>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</si>
  <si>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</si>
  <si>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</si>
  <si>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</si>
  <si>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</si>
  <si>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</si>
  <si>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</si>
  <si>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</si>
  <si>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</si>
  <si>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</si>
  <si>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</si>
  <si>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</si>
  <si>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</si>
  <si>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</si>
  <si>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</si>
  <si>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</si>
  <si>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</si>
  <si>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</si>
  <si>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</si>
  <si>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</si>
  <si>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</si>
  <si>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</si>
  <si>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</si>
  <si>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</si>
  <si>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</si>
  <si>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</si>
  <si>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</si>
  <si>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</si>
  <si>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</si>
  <si>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</si>
  <si>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</si>
  <si>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</si>
  <si>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</si>
  <si>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</si>
  <si>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</si>
  <si>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</si>
  <si>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</si>
  <si>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</si>
  <si>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</si>
  <si>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</si>
  <si>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</si>
  <si>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</si>
  <si>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</si>
  <si>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</si>
  <si>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</si>
  <si>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</si>
  <si>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</si>
  <si>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</si>
  <si>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</si>
  <si>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</si>
  <si>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</si>
  <si>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</si>
  <si>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</si>
  <si>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</si>
  <si>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</si>
  <si>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</si>
  <si>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</si>
  <si>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</si>
  <si>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</si>
  <si>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</si>
  <si>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</si>
  <si>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</si>
  <si>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</si>
  <si>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</si>
  <si>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</si>
  <si>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</si>
  <si>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</si>
  <si>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</si>
  <si>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</si>
  <si>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</si>
  <si>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</si>
  <si>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</si>
  <si>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</si>
  <si>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</si>
  <si>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</si>
  <si>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</si>
  <si>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</si>
  <si>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</si>
  <si>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</si>
  <si>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</si>
  <si>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</si>
  <si>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</si>
  <si>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</si>
  <si>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</si>
  <si>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</si>
  <si>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</si>
  <si>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</si>
  <si>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</si>
  <si>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</si>
  <si>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</si>
  <si>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</si>
  <si>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</si>
  <si>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</si>
  <si>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</si>
  <si>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</si>
  <si>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</si>
  <si>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</si>
  <si>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</si>
  <si>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</si>
  <si>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</si>
  <si>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</si>
  <si>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</si>
  <si>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</si>
  <si>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</si>
  <si>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</si>
  <si>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</si>
  <si>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</si>
  <si>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</si>
  <si>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</si>
  <si>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</si>
  <si>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</si>
  <si>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</si>
  <si>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</si>
  <si>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</si>
  <si>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</si>
  <si>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</si>
  <si>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</si>
  <si>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</si>
  <si>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</si>
  <si>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</si>
  <si>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</si>
  <si>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</si>
  <si>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</si>
  <si>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</si>
  <si>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</si>
  <si>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</si>
  <si>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</si>
  <si>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</si>
  <si>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</si>
  <si>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</si>
  <si>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</si>
  <si>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</si>
  <si>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</si>
  <si>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</si>
  <si>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</si>
  <si>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</si>
  <si>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</si>
  <si>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</si>
  <si>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</si>
  <si>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</si>
  <si>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</si>
  <si>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</si>
  <si>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</si>
  <si>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</si>
  <si>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</si>
  <si>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</si>
  <si>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</si>
  <si>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</si>
  <si>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</si>
  <si>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</si>
  <si>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</si>
  <si>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</si>
  <si>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</si>
  <si>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</si>
  <si>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</si>
  <si>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</si>
  <si>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</si>
  <si>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</si>
  <si>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</si>
  <si>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</si>
  <si>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</si>
  <si>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</si>
  <si>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</si>
  <si>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</si>
  <si>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</si>
  <si>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</si>
  <si>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</si>
  <si>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</si>
  <si>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</si>
  <si>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</si>
  <si>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</si>
  <si>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</si>
  <si>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</si>
  <si>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</si>
  <si>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</si>
  <si>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</si>
  <si>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</si>
  <si>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</si>
  <si>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</si>
  <si>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</si>
  <si>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</si>
  <si>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</si>
  <si>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</si>
  <si>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</si>
  <si>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</si>
  <si>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</si>
  <si>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</si>
  <si>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</si>
  <si>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</si>
  <si>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</si>
  <si>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</si>
  <si>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</si>
  <si>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</si>
  <si>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</si>
  <si>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</si>
  <si>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</si>
  <si>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</si>
  <si>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</si>
  <si>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</si>
  <si>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</si>
  <si>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</si>
  <si>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</si>
  <si>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</si>
  <si>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</si>
  <si>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</si>
  <si>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</si>
  <si>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</si>
  <si>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</si>
  <si>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</si>
  <si>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</si>
  <si>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</si>
  <si>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</si>
  <si>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</si>
  <si>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</si>
  <si>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</si>
  <si>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</si>
  <si>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</si>
  <si>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</si>
  <si>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</si>
  <si>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</si>
  <si>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</si>
  <si>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</si>
  <si>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</si>
  <si>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</si>
  <si>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</si>
  <si>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</si>
  <si>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</si>
  <si>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</si>
  <si>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</si>
  <si>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</si>
  <si>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</si>
  <si>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</si>
  <si>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</si>
  <si>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</si>
  <si>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</si>
  <si>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</si>
  <si>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</si>
  <si>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</si>
  <si>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</si>
  <si>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</si>
  <si>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</si>
  <si>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</si>
  <si>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</si>
  <si>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</si>
  <si>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</si>
  <si>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</si>
  <si>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</si>
  <si>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</si>
  <si>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</si>
  <si>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</si>
  <si>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</si>
  <si>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</si>
  <si>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</si>
  <si>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</si>
  <si>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</si>
  <si>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</si>
  <si>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</si>
  <si>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</si>
  <si>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</si>
  <si>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</si>
  <si>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</si>
  <si>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</si>
  <si>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</si>
  <si>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</si>
  <si>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</si>
  <si>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</si>
  <si>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</si>
  <si>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</si>
  <si>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</si>
  <si>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</si>
  <si>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</si>
  <si>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</si>
  <si>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</si>
  <si>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</si>
  <si>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</si>
  <si>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</si>
  <si>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</si>
  <si>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</si>
  <si>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</si>
  <si>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</si>
  <si>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</si>
  <si>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</si>
  <si>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</si>
  <si>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</si>
  <si>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</si>
  <si>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</si>
  <si>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</si>
  <si>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</si>
  <si>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</si>
  <si>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</si>
  <si>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</si>
  <si>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</si>
  <si>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</si>
  <si>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</si>
  <si>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</si>
  <si>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</si>
  <si>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</si>
  <si>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</si>
  <si>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</si>
  <si>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</si>
  <si>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</si>
  <si>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</si>
  <si>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</si>
  <si>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</si>
  <si>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</si>
  <si>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</si>
  <si>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</si>
  <si>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</si>
  <si>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</si>
  <si>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</si>
  <si>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</si>
  <si>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</si>
  <si>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</si>
  <si>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</si>
  <si>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</si>
  <si>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</si>
  <si>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</si>
  <si>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</si>
  <si>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</si>
  <si>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</si>
  <si>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</si>
  <si>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</si>
  <si>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</si>
  <si>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</si>
  <si>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</si>
  <si>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</si>
  <si>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</si>
  <si>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</si>
  <si>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</si>
  <si>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</si>
  <si>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</si>
  <si>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</si>
  <si>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</si>
  <si>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</si>
  <si>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</si>
  <si>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</si>
  <si>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</si>
  <si>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</si>
  <si>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</si>
  <si>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</si>
  <si>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</si>
  <si>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</si>
  <si>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</si>
  <si>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</si>
  <si>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</si>
  <si>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</si>
  <si>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</si>
  <si>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</si>
  <si>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</si>
  <si>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</si>
  <si>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</si>
  <si>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</si>
  <si>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</si>
  <si>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</si>
  <si>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</si>
  <si>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</si>
  <si>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</si>
  <si>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</si>
  <si>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</si>
  <si>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</si>
  <si>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</si>
  <si>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</si>
  <si>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</si>
  <si>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</si>
  <si>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</si>
  <si>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</si>
  <si>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</si>
  <si>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</si>
  <si>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</si>
  <si>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</si>
  <si>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</si>
  <si>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</si>
  <si>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</si>
  <si>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</si>
  <si>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</si>
  <si>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</si>
  <si>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</si>
  <si>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</si>
  <si>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</si>
  <si>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</si>
  <si>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</si>
  <si>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</si>
  <si>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</si>
  <si>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</si>
  <si>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</si>
  <si>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</si>
  <si>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</si>
  <si>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</si>
  <si>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</si>
  <si>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</si>
  <si>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</si>
  <si>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</si>
  <si>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</si>
  <si>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</si>
  <si>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</si>
  <si>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</si>
  <si>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</si>
  <si>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</si>
  <si>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</si>
  <si>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</si>
  <si>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</si>
  <si>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</si>
  <si>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</si>
  <si>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</si>
  <si>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</si>
  <si>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</si>
  <si>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</si>
  <si>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</si>
  <si>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</si>
  <si>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</si>
  <si>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</si>
  <si>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</si>
  <si>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</si>
  <si>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</si>
  <si>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</si>
  <si>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</si>
  <si>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</si>
  <si>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</si>
  <si>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</si>
  <si>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</si>
  <si>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</si>
  <si>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</si>
  <si>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</si>
  <si>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</si>
  <si>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</si>
  <si>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</si>
  <si>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</si>
  <si>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</si>
  <si>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</si>
  <si>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</si>
  <si>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</si>
  <si>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</si>
  <si>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</si>
  <si>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</si>
  <si>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</si>
  <si>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</si>
  <si>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</si>
  <si>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</si>
  <si>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</si>
  <si>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</si>
  <si>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</si>
  <si>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</si>
  <si>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</si>
  <si>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</si>
  <si>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</si>
  <si>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</si>
  <si>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</si>
  <si>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</si>
  <si>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</si>
  <si>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</si>
  <si>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</si>
  <si>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</si>
  <si>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</si>
  <si>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</si>
  <si>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</si>
  <si>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</si>
  <si>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</si>
  <si>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</si>
  <si>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</si>
  <si>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</si>
  <si>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</si>
  <si>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</si>
  <si>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</si>
  <si>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</si>
  <si>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</si>
  <si>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</si>
  <si>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</si>
  <si>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</si>
  <si>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</si>
  <si>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</si>
  <si>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</si>
  <si>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</si>
  <si>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</si>
  <si>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</si>
  <si>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</si>
  <si>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</si>
  <si>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</si>
  <si>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</si>
  <si>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</si>
  <si>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</si>
  <si>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</si>
  <si>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</si>
  <si>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</si>
  <si>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</si>
  <si>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</si>
  <si>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</si>
  <si>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</si>
  <si>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</si>
  <si>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</si>
  <si>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</si>
  <si>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</si>
  <si>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</si>
  <si>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</si>
  <si>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</si>
  <si>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</si>
  <si>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</si>
  <si>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</si>
  <si>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</si>
  <si>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</si>
  <si>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</si>
  <si>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</si>
  <si>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</si>
  <si>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</si>
  <si>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</si>
  <si>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</si>
  <si>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</si>
  <si>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</si>
  <si>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</si>
  <si>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</si>
  <si>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</si>
  <si>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</si>
  <si>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</si>
  <si>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</si>
  <si>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</si>
  <si>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</si>
  <si>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</si>
  <si>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</si>
  <si>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</si>
  <si>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</si>
  <si>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</si>
  <si>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</si>
  <si>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</si>
  <si>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</si>
  <si>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</si>
  <si>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</si>
  <si>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</si>
  <si>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</si>
  <si>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</si>
  <si>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</si>
  <si>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</si>
  <si>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</si>
  <si>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</si>
  <si>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</si>
  <si>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</si>
  <si>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</si>
  <si>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</si>
  <si>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</si>
  <si>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</si>
  <si>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</si>
  <si>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</si>
  <si>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</si>
  <si>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</si>
  <si>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</si>
  <si>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</si>
  <si>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</si>
  <si>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</si>
  <si>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</si>
  <si>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</si>
  <si>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</si>
  <si>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</si>
  <si>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</si>
  <si>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</si>
  <si>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</si>
  <si>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</si>
  <si>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</si>
  <si>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</si>
  <si>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</si>
  <si>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</si>
  <si>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</si>
  <si>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</si>
  <si>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</si>
  <si>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</si>
  <si>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</si>
  <si>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</si>
  <si>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</si>
  <si>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</si>
  <si>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</si>
  <si>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</si>
  <si>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</si>
  <si>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</si>
  <si>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</si>
  <si>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</si>
  <si>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</si>
  <si>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</si>
  <si>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</si>
  <si>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</si>
  <si>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</si>
  <si>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</si>
  <si>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</si>
  <si>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</si>
  <si>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</si>
  <si>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</si>
  <si>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</si>
  <si>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</si>
  <si>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</si>
  <si>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</si>
  <si>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</si>
  <si>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</si>
  <si>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</si>
  <si>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</si>
  <si>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</si>
  <si>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</si>
  <si>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</si>
  <si>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</si>
  <si>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</si>
  <si>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</si>
  <si>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</si>
  <si>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</si>
  <si>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</si>
  <si>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</si>
  <si>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</si>
  <si>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</si>
  <si>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</si>
  <si>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</si>
  <si>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</si>
  <si>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</si>
  <si>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</si>
  <si>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</si>
  <si>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</si>
  <si>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</si>
  <si>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</si>
  <si>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</si>
  <si>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</si>
  <si>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</si>
  <si>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</si>
  <si>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</si>
  <si>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</si>
  <si>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</si>
  <si>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</si>
  <si>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</si>
  <si>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</si>
  <si>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</si>
  <si>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</si>
  <si>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</si>
  <si>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</si>
  <si>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</si>
  <si>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</si>
  <si>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</si>
  <si>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</si>
  <si>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</si>
  <si>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</si>
  <si>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</si>
  <si>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</si>
  <si>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</si>
  <si>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</si>
  <si>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</si>
  <si>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</si>
  <si>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</si>
  <si>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</si>
  <si>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</si>
  <si>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</si>
  <si>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</si>
  <si>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</si>
  <si>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</si>
  <si>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</si>
  <si>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</si>
  <si>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</si>
  <si>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</si>
  <si>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</si>
  <si>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</si>
  <si>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</si>
  <si>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</si>
  <si>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</si>
  <si>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</si>
  <si>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</si>
  <si>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</si>
  <si>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</si>
  <si>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</si>
  <si>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</si>
  <si>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</si>
  <si>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</si>
  <si>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</si>
  <si>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</si>
  <si>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</si>
  <si>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</si>
  <si>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</si>
  <si>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</si>
  <si>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</si>
  <si>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</si>
  <si>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</si>
  <si>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</si>
  <si>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</si>
  <si>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</si>
  <si>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</si>
  <si>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</si>
  <si>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</si>
  <si>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</si>
  <si>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</si>
  <si>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</si>
  <si>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</si>
  <si>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</si>
  <si>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</si>
  <si>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</si>
  <si>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</si>
  <si>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</si>
  <si>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</si>
  <si>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</si>
  <si>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</si>
  <si>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</si>
  <si>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</si>
  <si>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</si>
  <si>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</si>
  <si>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</si>
  <si>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</si>
  <si>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</si>
  <si>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</si>
  <si>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</si>
  <si>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</si>
  <si>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</si>
  <si>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</si>
  <si>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</si>
  <si>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</si>
  <si>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</si>
  <si>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</si>
  <si>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</si>
  <si>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</si>
  <si>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</si>
  <si>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</si>
  <si>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</si>
  <si>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</si>
  <si>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</si>
  <si>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</si>
  <si>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</si>
  <si>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</si>
  <si>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</si>
  <si>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</si>
  <si>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</si>
  <si>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</si>
  <si>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</si>
  <si>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</si>
  <si>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</si>
  <si>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</si>
  <si>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</si>
  <si>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</si>
  <si>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</si>
  <si>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</si>
  <si>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</si>
  <si>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</si>
  <si>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</si>
  <si>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</si>
  <si>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</si>
  <si>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</si>
  <si>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</si>
  <si>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</si>
  <si>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</si>
  <si>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</si>
  <si>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</si>
  <si>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</si>
  <si>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</si>
  <si>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</si>
  <si>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</si>
  <si>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</si>
  <si>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</si>
  <si>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</si>
  <si>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</si>
  <si>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</si>
  <si>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</si>
  <si>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</si>
  <si>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</si>
  <si>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</si>
  <si>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</si>
  <si>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</si>
  <si>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</si>
  <si>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</si>
  <si>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</si>
  <si>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</si>
  <si>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</si>
  <si>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</si>
  <si>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</si>
  <si>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</si>
  <si>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</si>
  <si>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</si>
  <si>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</si>
  <si>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</si>
  <si>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</si>
  <si>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</si>
  <si>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</si>
  <si>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</si>
  <si>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</si>
  <si>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</si>
  <si>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</si>
  <si>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</si>
  <si>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</si>
  <si>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</si>
  <si>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</si>
  <si>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</si>
  <si>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</si>
  <si>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</si>
  <si>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</si>
  <si>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</si>
  <si>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</si>
  <si>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</si>
  <si>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</si>
  <si>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</si>
  <si>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</si>
  <si>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</si>
  <si>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</si>
  <si>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</si>
  <si>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</si>
  <si>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</si>
  <si>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</si>
  <si>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</si>
  <si>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</si>
  <si>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</si>
  <si>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</si>
  <si>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</si>
  <si>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</si>
  <si>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</si>
  <si>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</si>
  <si>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</si>
  <si>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</si>
  <si>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</si>
  <si>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</si>
  <si>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</si>
  <si>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</si>
  <si>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</si>
  <si>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</si>
  <si>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</si>
  <si>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</si>
  <si>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</si>
  <si>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</si>
  <si>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</si>
  <si>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</si>
  <si>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</si>
  <si>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</si>
  <si>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</si>
  <si>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</si>
  <si>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</si>
  <si>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</si>
  <si>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</si>
  <si>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</si>
  <si>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</si>
  <si>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</si>
  <si>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</si>
  <si>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</si>
  <si>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</si>
  <si>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</si>
  <si>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</si>
  <si>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</si>
  <si>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</si>
  <si>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</si>
  <si>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</si>
  <si>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</si>
  <si>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</si>
  <si>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</si>
  <si>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</si>
  <si>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</si>
  <si>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</si>
  <si>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</si>
  <si>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</si>
  <si>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</si>
  <si>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</si>
  <si>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</si>
  <si>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</si>
  <si>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</si>
  <si>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</si>
  <si>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</si>
  <si>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</si>
  <si>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</si>
  <si>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</si>
  <si>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</si>
  <si>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</si>
  <si>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</si>
  <si>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</si>
  <si>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</si>
  <si>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</si>
  <si>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</si>
  <si>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</si>
  <si>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</si>
  <si>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</si>
  <si>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</si>
  <si>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</si>
  <si>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</si>
  <si>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</si>
  <si>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</si>
  <si>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</si>
  <si>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</si>
  <si>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</si>
  <si>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</si>
  <si>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</si>
  <si>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</si>
  <si>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</si>
  <si>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</si>
  <si>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</si>
  <si>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</si>
  <si>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</si>
  <si>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</si>
  <si>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</si>
  <si>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</si>
  <si>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</si>
  <si>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</si>
  <si>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</si>
  <si>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</si>
  <si>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</si>
  <si>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</si>
  <si>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</si>
  <si>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</si>
  <si>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</si>
  <si>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</si>
  <si>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</si>
  <si>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</si>
  <si>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</si>
  <si>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</si>
  <si>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</si>
  <si>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</si>
  <si>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</si>
  <si>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</si>
  <si>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</si>
  <si>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</si>
  <si>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</si>
  <si>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</si>
  <si>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</si>
  <si>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</si>
  <si>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</si>
  <si>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</si>
  <si>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</si>
  <si>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</si>
  <si>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</si>
  <si>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</si>
  <si>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</si>
  <si>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</si>
  <si>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</si>
  <si>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</si>
  <si>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</si>
  <si>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</si>
  <si>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</si>
  <si>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</si>
  <si>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</si>
  <si>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</si>
  <si>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</si>
  <si>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</si>
  <si>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</si>
  <si>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</si>
  <si>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</si>
  <si>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</si>
  <si>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</si>
  <si>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</si>
  <si>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</si>
  <si>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</si>
  <si>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</si>
  <si>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</si>
  <si>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</si>
  <si>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</si>
  <si>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</si>
  <si>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</si>
  <si>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</si>
  <si>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</si>
  <si>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</si>
  <si>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</si>
  <si>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</si>
  <si>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</si>
  <si>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</si>
  <si>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</si>
  <si>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</si>
  <si>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</si>
  <si>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</si>
  <si>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</si>
  <si>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</si>
  <si>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</si>
  <si>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</si>
  <si>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</si>
  <si>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</si>
  <si>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</si>
  <si>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</si>
  <si>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</si>
  <si>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</si>
  <si>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</si>
  <si>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</si>
  <si>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</si>
  <si>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</si>
  <si>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</si>
  <si>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</si>
  <si>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</si>
  <si>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</si>
  <si>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</si>
  <si>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</si>
  <si>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</si>
  <si>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</si>
  <si>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</si>
  <si>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</si>
  <si>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</si>
  <si>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</si>
  <si>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</si>
  <si>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</si>
  <si>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</si>
  <si>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</si>
  <si>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</si>
  <si>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</si>
  <si>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</si>
  <si>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</si>
  <si>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</si>
  <si>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</si>
  <si>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</si>
  <si>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</si>
  <si>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</si>
  <si>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</si>
  <si>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</si>
  <si>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</si>
  <si>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</si>
  <si>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</si>
  <si>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</si>
  <si>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</si>
  <si>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</si>
  <si>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</si>
  <si>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</si>
  <si>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</si>
  <si>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</si>
  <si>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</si>
  <si>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</si>
  <si>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</si>
  <si>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</si>
  <si>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</si>
  <si>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</si>
  <si>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</si>
  <si>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</si>
  <si>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</si>
  <si>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</si>
  <si>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</si>
  <si>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</si>
  <si>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</si>
  <si>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</si>
  <si>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</si>
  <si>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</si>
  <si>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</si>
  <si>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</si>
  <si>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</si>
  <si>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</si>
  <si>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</si>
  <si>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</si>
  <si>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</si>
  <si>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</si>
  <si>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</si>
  <si>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</si>
  <si>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</si>
  <si>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</si>
  <si>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</si>
  <si>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</si>
  <si>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</si>
  <si>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</si>
  <si>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</si>
  <si>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</si>
  <si>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</si>
  <si>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</si>
  <si>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</si>
  <si>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</si>
  <si>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</si>
  <si>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</si>
  <si>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</si>
  <si>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</si>
  <si>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</si>
  <si>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</si>
  <si>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</si>
  <si>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</si>
  <si>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</si>
  <si>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</si>
  <si>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</si>
  <si>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</si>
  <si>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</si>
  <si>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</si>
  <si>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</si>
  <si>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</si>
  <si>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</si>
  <si>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</si>
  <si>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</si>
  <si>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</si>
  <si>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</si>
  <si>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</si>
  <si>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</si>
  <si>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</si>
  <si>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</si>
  <si>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</si>
  <si>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</si>
  <si>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</si>
  <si>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</si>
  <si>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</si>
  <si>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</si>
  <si>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</si>
  <si>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</si>
  <si>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</si>
  <si>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</si>
  <si>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</si>
  <si>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</si>
  <si>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</si>
  <si>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</si>
  <si>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</si>
  <si>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</si>
  <si>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</si>
  <si>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</si>
  <si>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</si>
  <si>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</si>
  <si>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</si>
  <si>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</si>
  <si>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</si>
  <si>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</si>
  <si>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</si>
  <si>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</si>
  <si>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</si>
  <si>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</si>
  <si>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</si>
  <si>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</si>
  <si>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</si>
  <si>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</si>
  <si>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</si>
  <si>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</si>
  <si>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</si>
  <si>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</si>
  <si>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</si>
  <si>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</si>
  <si>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</si>
  <si>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</si>
  <si>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</si>
  <si>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</si>
  <si>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</si>
  <si>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</si>
  <si>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</si>
  <si>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</si>
  <si>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</si>
  <si>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</si>
  <si>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</si>
  <si>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</si>
  <si>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</si>
  <si>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</si>
  <si>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</si>
  <si>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</si>
  <si>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</si>
  <si>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</si>
  <si>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</si>
  <si>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</si>
  <si>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</si>
  <si>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</si>
  <si>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</si>
  <si>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</si>
  <si>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</si>
  <si>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</si>
  <si>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</si>
  <si>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</si>
  <si>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</si>
  <si>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</si>
  <si>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</si>
  <si>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</si>
  <si>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</si>
  <si>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</si>
  <si>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</si>
  <si>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</si>
  <si>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</si>
  <si>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</si>
  <si>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</si>
  <si>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</si>
  <si>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</si>
  <si>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</si>
  <si>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</si>
  <si>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</si>
  <si>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</si>
  <si>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</si>
  <si>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</si>
  <si>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</si>
  <si>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</si>
  <si>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</si>
  <si>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</si>
  <si>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</si>
  <si>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</si>
  <si>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</si>
  <si>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</si>
  <si>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</si>
  <si>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</si>
  <si>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</si>
  <si>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</si>
  <si>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</si>
  <si>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</si>
  <si>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</si>
  <si>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</si>
  <si>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</si>
  <si>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</si>
  <si>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</si>
  <si>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</si>
  <si>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</si>
  <si>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</si>
  <si>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</si>
  <si>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</si>
  <si>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</si>
  <si>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</si>
  <si>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</si>
  <si>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</si>
  <si>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</si>
  <si>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</si>
  <si>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</si>
  <si>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</si>
  <si>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</si>
  <si>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</si>
  <si>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</si>
  <si>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</si>
  <si>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</si>
  <si>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</si>
  <si>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</si>
  <si>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</si>
  <si>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</si>
  <si>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</si>
  <si>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</si>
  <si>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</si>
  <si>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</si>
  <si>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</si>
  <si>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</si>
  <si>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</si>
  <si>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</si>
  <si>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</si>
  <si>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</si>
  <si>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</si>
  <si>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</si>
  <si>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</si>
  <si>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</si>
  <si>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</si>
  <si>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</si>
  <si>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</si>
  <si>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</si>
  <si>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</si>
  <si>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</si>
  <si>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</si>
  <si>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</si>
  <si>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</si>
  <si>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</si>
  <si>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</si>
  <si>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</si>
  <si>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</si>
  <si>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</si>
  <si>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</si>
  <si>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</si>
  <si>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</si>
  <si>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</si>
  <si>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</si>
  <si>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</si>
  <si>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</si>
  <si>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</si>
  <si>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</si>
  <si>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</si>
  <si>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</si>
  <si>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</si>
  <si>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</si>
  <si>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</si>
  <si>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</si>
  <si>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</si>
  <si>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</si>
  <si>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</si>
  <si>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</si>
  <si>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</si>
  <si>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</si>
  <si>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</si>
  <si>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</si>
  <si>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</si>
  <si>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</si>
  <si>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</si>
  <si>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</si>
  <si>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</si>
  <si>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</si>
  <si>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</si>
  <si>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</si>
  <si>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</si>
  <si>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</si>
  <si>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</si>
  <si>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</si>
  <si>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</si>
  <si>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</si>
  <si>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</si>
  <si>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</si>
  <si>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</si>
  <si>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</si>
  <si>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</si>
  <si>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</si>
  <si>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</si>
  <si>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</si>
  <si>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</si>
  <si>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</si>
  <si>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</si>
  <si>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</si>
  <si>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</si>
  <si>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</si>
  <si>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</si>
  <si>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</si>
  <si>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</si>
  <si>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</si>
  <si>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</si>
  <si>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</si>
  <si>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</si>
  <si>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</si>
  <si>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</si>
  <si>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</si>
  <si>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</si>
  <si>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</si>
  <si>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</si>
  <si>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</si>
  <si>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</si>
  <si>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</si>
  <si>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</si>
  <si>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</si>
  <si>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</si>
  <si>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</si>
  <si>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</si>
  <si>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</si>
  <si>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</si>
  <si>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</si>
  <si>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</si>
  <si>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</si>
  <si>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</si>
  <si>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</si>
  <si>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</si>
  <si>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</si>
  <si>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</si>
  <si>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</si>
  <si>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</si>
  <si>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</si>
  <si>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</si>
  <si>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</si>
  <si>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</si>
  <si>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</si>
  <si>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</si>
  <si>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</si>
  <si>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</si>
  <si>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</si>
  <si>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</si>
  <si>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</si>
  <si>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</si>
  <si>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</si>
  <si>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</si>
  <si>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</si>
  <si>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</si>
  <si>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</si>
  <si>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</si>
  <si>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</si>
  <si>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</si>
  <si>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</si>
  <si>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</si>
  <si>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</si>
  <si>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</si>
  <si>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</si>
  <si>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</si>
  <si>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</si>
  <si>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</si>
  <si>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</si>
  <si>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</si>
  <si>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</si>
  <si>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</si>
  <si>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</si>
  <si>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</si>
  <si>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</si>
  <si>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</si>
  <si>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</si>
  <si>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</si>
  <si>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</si>
  <si>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</si>
  <si>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</si>
  <si>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</si>
  <si>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</si>
  <si>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</si>
  <si>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</si>
  <si>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</si>
  <si>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</si>
  <si>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</si>
  <si>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</si>
  <si>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</si>
  <si>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</si>
  <si>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</si>
  <si>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</si>
  <si>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</si>
  <si>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</si>
  <si>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</si>
  <si>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</si>
  <si>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</si>
  <si>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</si>
  <si>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</si>
  <si>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</si>
  <si>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</si>
  <si>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</si>
  <si>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</si>
  <si>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</si>
  <si>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</si>
  <si>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</si>
  <si>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</si>
  <si>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</si>
  <si>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</si>
  <si>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</si>
  <si>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</si>
  <si>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</si>
  <si>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</si>
  <si>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</si>
  <si>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</si>
  <si>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</si>
  <si>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</si>
  <si>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</si>
  <si>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</si>
  <si>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</si>
  <si>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</si>
  <si>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</si>
  <si>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</si>
  <si>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</si>
  <si>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</si>
  <si>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</si>
  <si>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</si>
  <si>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</si>
  <si>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</si>
  <si>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</si>
  <si>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</si>
  <si>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</si>
  <si>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</si>
  <si>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</si>
  <si>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</si>
  <si>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</si>
  <si>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</si>
  <si>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</si>
  <si>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</si>
  <si>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</si>
  <si>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</si>
  <si>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</si>
  <si>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</si>
  <si>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</si>
  <si>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</si>
  <si>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</si>
  <si>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</si>
  <si>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</si>
  <si>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</si>
  <si>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</si>
  <si>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</si>
  <si>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</si>
  <si>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</si>
  <si>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</si>
  <si>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</si>
  <si>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</si>
  <si>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</si>
  <si>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</si>
  <si>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</si>
  <si>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</si>
  <si>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</si>
  <si>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</si>
  <si>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</si>
  <si>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</si>
  <si>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</si>
  <si>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</si>
  <si>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</si>
  <si>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</si>
  <si>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</si>
  <si>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</si>
  <si>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</si>
  <si>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</si>
  <si>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</si>
  <si>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</si>
  <si>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</si>
  <si>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</si>
  <si>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</si>
  <si>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</si>
  <si>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</si>
  <si>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</si>
  <si>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</si>
  <si>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</si>
  <si>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</si>
  <si>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</si>
  <si>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</si>
  <si>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</si>
  <si>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</si>
  <si>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</si>
  <si>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</si>
  <si>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</si>
  <si>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</si>
  <si>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</si>
  <si>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</si>
  <si>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</si>
  <si>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</si>
  <si>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</si>
  <si>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</si>
  <si>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</si>
  <si>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</si>
  <si>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</si>
  <si>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</si>
  <si>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</si>
  <si>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</si>
  <si>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</si>
  <si>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</si>
  <si>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</si>
  <si>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</si>
  <si>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</si>
  <si>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</si>
  <si>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</si>
  <si>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</si>
  <si>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</si>
  <si>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</si>
  <si>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</si>
  <si>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</si>
  <si>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</si>
  <si>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</si>
  <si>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</si>
  <si>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</si>
  <si>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</si>
  <si>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</si>
  <si>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</si>
  <si>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</si>
  <si>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</si>
  <si>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</si>
  <si>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</si>
  <si>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</si>
  <si>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</si>
  <si>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</si>
  <si>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</si>
  <si>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</si>
  <si>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</si>
  <si>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</si>
  <si>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</si>
  <si>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</si>
  <si>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</si>
  <si>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</si>
  <si>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</si>
  <si>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</si>
  <si>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</si>
  <si>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</si>
  <si>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</si>
  <si>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</si>
  <si>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</si>
  <si>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</si>
  <si>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</si>
  <si>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</si>
  <si>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</si>
  <si>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</si>
  <si>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</si>
  <si>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</si>
  <si>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</si>
  <si>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</si>
  <si>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</si>
  <si>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</si>
  <si>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</si>
  <si>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</si>
  <si>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</si>
  <si>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</si>
  <si>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</si>
  <si>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</si>
  <si>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</si>
  <si>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</si>
  <si>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</si>
  <si>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</si>
  <si>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</si>
  <si>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</si>
  <si>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</si>
  <si>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</si>
  <si>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</si>
  <si>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</si>
  <si>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</si>
  <si>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</si>
  <si>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</si>
  <si>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</si>
  <si>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</si>
  <si>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</si>
  <si>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</si>
  <si>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</si>
  <si>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</si>
  <si>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</si>
  <si>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</si>
  <si>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</si>
  <si>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</si>
  <si>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</si>
  <si>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</si>
  <si>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</si>
  <si>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</si>
  <si>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</si>
  <si>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</si>
  <si>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</si>
  <si>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</si>
  <si>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</si>
  <si>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</si>
  <si>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</si>
  <si>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</si>
  <si>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</si>
  <si>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</si>
  <si>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</si>
  <si>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</si>
  <si>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</si>
  <si>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</si>
  <si>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</si>
  <si>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</si>
  <si>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</si>
  <si>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</si>
  <si>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</si>
  <si>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</si>
  <si>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</si>
  <si>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</si>
  <si>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</si>
  <si>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</si>
  <si>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</si>
  <si>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</si>
  <si>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</si>
  <si>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</si>
  <si>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</si>
  <si>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</si>
  <si>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</si>
  <si>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</si>
  <si>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</si>
  <si>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</si>
  <si>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</si>
  <si>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</si>
  <si>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</si>
  <si>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</si>
  <si>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</si>
  <si>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</si>
  <si>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</si>
  <si>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</si>
  <si>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</si>
  <si>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</si>
  <si>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</si>
  <si>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</si>
  <si>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</si>
  <si>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</si>
  <si>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</si>
  <si>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</si>
  <si>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</si>
  <si>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</si>
  <si>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</si>
  <si>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</si>
  <si>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</si>
  <si>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</si>
  <si>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</si>
  <si>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</si>
  <si>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</si>
  <si>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</si>
  <si>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</si>
  <si>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</si>
  <si>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</si>
  <si>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</si>
  <si>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</si>
  <si>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</si>
  <si>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</si>
  <si>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</si>
  <si>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</si>
  <si>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</si>
  <si>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</si>
  <si>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</si>
  <si>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</si>
  <si>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</si>
  <si>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</si>
  <si>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</si>
  <si>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</si>
  <si>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</si>
  <si>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</si>
  <si>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</si>
  <si>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</si>
  <si>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</si>
  <si>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</si>
  <si>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</si>
  <si>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</si>
  <si>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</si>
  <si>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</si>
  <si>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</si>
  <si>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</si>
  <si>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</si>
  <si>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</si>
  <si>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</si>
  <si>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</si>
  <si>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</si>
  <si>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</si>
  <si>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</si>
  <si>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</si>
  <si>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</si>
  <si>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</si>
  <si>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</si>
  <si>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</si>
  <si>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</si>
  <si>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</si>
  <si>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</si>
  <si>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</si>
  <si>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</si>
  <si>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</si>
  <si>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</si>
  <si>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</si>
  <si>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</si>
  <si>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</si>
  <si>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</si>
  <si>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</si>
  <si>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</si>
  <si>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</si>
  <si>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</si>
  <si>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</si>
  <si>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</si>
  <si>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</si>
  <si>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</si>
  <si>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</si>
  <si>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</si>
  <si>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</si>
  <si>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</si>
  <si>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</si>
  <si>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</si>
  <si>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</si>
  <si>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</si>
  <si>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</si>
  <si>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</si>
  <si>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</si>
  <si>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</si>
  <si>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</si>
  <si>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</si>
  <si>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</si>
  <si>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</si>
  <si>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</si>
  <si>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</si>
  <si>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</si>
  <si>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</si>
  <si>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</si>
  <si>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</si>
  <si>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</si>
  <si>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</si>
  <si>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</si>
  <si>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</si>
  <si>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</si>
  <si>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</si>
  <si>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</si>
  <si>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</si>
  <si>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</si>
  <si>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</si>
  <si>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</si>
  <si>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</si>
  <si>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</si>
  <si>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</si>
  <si>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</si>
  <si>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</si>
  <si>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</si>
  <si>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</si>
  <si>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</si>
  <si>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</si>
  <si>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</si>
  <si>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</si>
  <si>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</si>
  <si>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</si>
  <si>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</si>
  <si>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</si>
  <si>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</si>
  <si>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</si>
  <si>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</si>
  <si>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</si>
  <si>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</si>
  <si>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</si>
  <si>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</si>
  <si>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</si>
  <si>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</si>
  <si>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</si>
  <si>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</si>
  <si>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</si>
  <si>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</si>
  <si>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</si>
  <si>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</si>
  <si>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</si>
  <si>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</si>
  <si>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</si>
  <si>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</si>
  <si>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</si>
  <si>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</si>
  <si>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</si>
  <si>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</si>
  <si>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</si>
  <si>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</si>
  <si>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</si>
  <si>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</si>
  <si>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</si>
  <si>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</si>
  <si>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</si>
  <si>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</si>
  <si>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</si>
  <si>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</si>
  <si>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</si>
  <si>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</si>
  <si>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</si>
  <si>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</si>
  <si>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</si>
  <si>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</si>
  <si>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</si>
  <si>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</si>
  <si>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</si>
  <si>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</si>
  <si>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</si>
  <si>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</si>
  <si>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</si>
  <si>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</si>
  <si>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</si>
  <si>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</si>
  <si>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</si>
  <si>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</si>
  <si>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</si>
  <si>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</si>
  <si>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</si>
  <si>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</si>
  <si>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</si>
  <si>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</si>
  <si>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</si>
  <si>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</si>
  <si>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</si>
  <si>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</si>
  <si>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</si>
  <si>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</si>
  <si>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</si>
  <si>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</si>
  <si>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</si>
  <si>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</si>
  <si>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</si>
  <si>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</si>
  <si>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</si>
  <si>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</si>
  <si>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</si>
  <si>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</si>
  <si>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</si>
  <si>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</si>
  <si>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</si>
  <si>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</si>
  <si>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</si>
  <si>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</si>
  <si>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</si>
  <si>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</si>
  <si>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</si>
  <si>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</si>
  <si>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</si>
  <si>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</si>
  <si>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</si>
  <si>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</si>
  <si>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</si>
  <si>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</si>
  <si>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</si>
  <si>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</si>
  <si>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</si>
  <si>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</si>
  <si>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</si>
  <si>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</si>
  <si>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</si>
  <si>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</si>
  <si>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</si>
  <si>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</si>
  <si>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</si>
  <si>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</si>
  <si>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</si>
  <si>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</si>
  <si>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</si>
  <si>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</si>
  <si>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</si>
  <si>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</si>
  <si>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</si>
  <si>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</si>
  <si>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</si>
  <si>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</si>
  <si>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</si>
  <si>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</si>
  <si>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</si>
  <si>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</si>
  <si>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</si>
  <si>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</si>
  <si>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</si>
  <si>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</si>
  <si>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</si>
  <si>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</si>
  <si>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</si>
  <si>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</si>
  <si>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</si>
  <si>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</si>
  <si>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</si>
  <si>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</si>
  <si>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</si>
  <si>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</si>
  <si>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</si>
  <si>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</si>
  <si>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</si>
  <si>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</si>
  <si>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</si>
  <si>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</si>
  <si>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</si>
  <si>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</si>
  <si>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</si>
  <si>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</si>
  <si>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</si>
  <si>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</si>
  <si>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</si>
  <si>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</si>
  <si>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</si>
  <si>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</si>
  <si>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</si>
  <si>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</si>
  <si>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</si>
  <si>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</si>
  <si>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</si>
  <si>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</si>
  <si>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</si>
  <si>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</si>
  <si>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</si>
  <si>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</si>
  <si>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</si>
  <si>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</si>
  <si>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</si>
  <si>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</si>
  <si>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</si>
  <si>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</si>
  <si>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</si>
  <si>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</si>
  <si>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</si>
  <si>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</si>
  <si>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</si>
  <si>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</si>
  <si>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</si>
  <si>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</si>
  <si>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</si>
  <si>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</si>
  <si>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</si>
  <si>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</si>
  <si>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</si>
  <si>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</si>
  <si>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</si>
  <si>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</si>
  <si>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</si>
  <si>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</si>
  <si>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</si>
  <si>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</si>
  <si>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</si>
  <si>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</si>
  <si>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</si>
  <si>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</si>
  <si>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</si>
  <si>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</si>
  <si>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</si>
  <si>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</si>
  <si>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</si>
  <si>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</si>
  <si>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</si>
  <si>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</si>
  <si>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</si>
  <si>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</si>
  <si>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</si>
  <si>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</si>
  <si>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</si>
  <si>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</si>
  <si>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</si>
  <si>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</si>
  <si>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</si>
  <si>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</si>
  <si>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</si>
  <si>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</si>
  <si>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</si>
  <si>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</si>
  <si>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</si>
  <si>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</si>
  <si>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</si>
  <si>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</si>
  <si>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</si>
  <si>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</si>
  <si>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</si>
  <si>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</si>
  <si>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</si>
  <si>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</si>
  <si>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</si>
  <si>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</si>
  <si>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</si>
  <si>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</si>
  <si>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</si>
  <si>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</si>
  <si>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</si>
  <si>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</si>
  <si>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</si>
  <si>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</si>
  <si>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</si>
  <si>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</si>
  <si>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</si>
  <si>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</si>
  <si>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</si>
  <si>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</si>
  <si>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</si>
  <si>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</si>
  <si>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</si>
  <si>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</si>
  <si>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</si>
  <si>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</si>
  <si>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</si>
  <si>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</si>
  <si>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</si>
  <si>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</si>
  <si>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</si>
  <si>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</si>
  <si>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</si>
  <si>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</si>
  <si>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</si>
  <si>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</si>
  <si>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</si>
  <si>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</si>
  <si>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</si>
  <si>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</si>
  <si>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</si>
  <si>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</si>
  <si>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</si>
  <si>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</si>
  <si>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</si>
  <si>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</si>
  <si>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</si>
  <si>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</si>
  <si>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</si>
  <si>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</si>
  <si>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</si>
  <si>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</si>
  <si>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</si>
  <si>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</si>
  <si>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</si>
  <si>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</si>
  <si>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</si>
  <si>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</si>
  <si>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</si>
  <si>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</si>
  <si>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</si>
  <si>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</si>
  <si>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</si>
  <si>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</si>
  <si>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</si>
  <si>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</si>
  <si>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</si>
  <si>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</si>
  <si>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</si>
  <si>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</si>
  <si>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</si>
  <si>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</si>
  <si>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</si>
  <si>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</si>
  <si>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</si>
  <si>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</si>
  <si>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</si>
  <si>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</si>
  <si>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</si>
  <si>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</si>
  <si>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</si>
  <si>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</si>
  <si>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</si>
  <si>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</si>
  <si>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</si>
  <si>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</si>
  <si>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</si>
  <si>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</si>
  <si>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</si>
  <si>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</si>
  <si>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</si>
  <si>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</si>
  <si>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</si>
  <si>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</si>
  <si>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</si>
  <si>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</si>
  <si>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</si>
  <si>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</si>
  <si>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</si>
  <si>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</si>
  <si>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</si>
  <si>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</si>
  <si>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</si>
  <si>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</si>
  <si>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</si>
  <si>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</si>
  <si>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</si>
  <si>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</si>
  <si>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</si>
  <si>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</si>
  <si>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</si>
  <si>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</si>
  <si>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</si>
  <si>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</si>
  <si>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</si>
  <si>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</si>
  <si>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</si>
  <si>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</si>
  <si>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</si>
  <si>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</si>
  <si>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</si>
  <si>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</si>
  <si>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</si>
  <si>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</si>
  <si>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</si>
  <si>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</si>
  <si>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</si>
  <si>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</si>
  <si>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</si>
  <si>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</si>
  <si>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</si>
  <si>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</si>
  <si>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</si>
  <si>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</si>
  <si>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</si>
  <si>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</si>
  <si>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</si>
  <si>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</si>
  <si>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</si>
  <si>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</si>
  <si>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</si>
  <si>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</si>
  <si>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</si>
  <si>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</si>
  <si>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</si>
  <si>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</si>
  <si>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</si>
  <si>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</si>
  <si>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</si>
  <si>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</si>
  <si>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</si>
  <si>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</si>
  <si>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</si>
  <si>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</si>
  <si>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</si>
  <si>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</si>
  <si>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</si>
  <si>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</si>
  <si>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</si>
  <si>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</si>
  <si>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</si>
  <si>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</si>
  <si>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</si>
  <si>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</si>
  <si>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</si>
  <si>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</si>
  <si>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</si>
  <si>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</si>
  <si>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</si>
  <si>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</si>
  <si>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</si>
  <si>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</si>
  <si>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</si>
  <si>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</si>
  <si>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</si>
  <si>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</si>
  <si>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</si>
  <si>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</si>
  <si>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</si>
  <si>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</si>
  <si>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</si>
  <si>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</si>
  <si>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</si>
  <si>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</si>
  <si>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</si>
  <si>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</si>
  <si>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</si>
  <si>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</si>
  <si>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</si>
  <si>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</si>
  <si>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</si>
  <si>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</si>
  <si>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</si>
  <si>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</si>
  <si>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</si>
  <si>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</si>
  <si>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</si>
  <si>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</si>
  <si>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</si>
  <si>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</si>
  <si>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</si>
  <si>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</si>
  <si>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</si>
  <si>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</si>
  <si>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</si>
  <si>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</si>
  <si>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</si>
  <si>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</si>
  <si>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</si>
  <si>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</si>
  <si>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</si>
  <si>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</si>
  <si>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</si>
  <si>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</si>
  <si>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</si>
  <si>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</si>
  <si>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</si>
  <si>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</si>
  <si>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</si>
  <si>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</si>
  <si>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</si>
  <si>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</si>
  <si>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</si>
  <si>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</si>
  <si>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</si>
  <si>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</si>
  <si>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</si>
  <si>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</si>
  <si>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</si>
  <si>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</si>
  <si>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</si>
  <si>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</si>
  <si>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</si>
  <si>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</si>
  <si>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</si>
  <si>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</si>
  <si>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</si>
  <si>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</si>
  <si>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</si>
  <si>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</si>
  <si>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</si>
  <si>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</si>
  <si>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</si>
  <si>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</si>
  <si>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</si>
  <si>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</si>
  <si>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</si>
  <si>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</si>
  <si>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</si>
  <si>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</si>
  <si>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</si>
  <si>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</si>
  <si>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</si>
  <si>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</si>
  <si>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</si>
  <si>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</si>
  <si>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</si>
  <si>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</si>
  <si>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</si>
  <si>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</si>
  <si>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</si>
  <si>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</si>
  <si>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</si>
  <si>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</si>
  <si>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</si>
  <si>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</si>
  <si>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</si>
  <si>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</si>
  <si>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</si>
  <si>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</si>
  <si>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</si>
  <si>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</si>
  <si>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</si>
  <si>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</si>
  <si>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</si>
  <si>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</si>
  <si>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</si>
  <si>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</si>
  <si>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</si>
  <si>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</si>
  <si>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</si>
  <si>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</si>
  <si>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</si>
  <si>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</si>
  <si>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</si>
  <si>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</si>
  <si>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</si>
  <si>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</si>
  <si>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</si>
  <si>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</si>
  <si>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</si>
  <si>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</si>
  <si>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</si>
  <si>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</si>
  <si>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</si>
  <si>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</si>
  <si>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</si>
  <si>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</si>
  <si>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</si>
  <si>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</si>
  <si>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</si>
  <si>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</si>
  <si>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</si>
  <si>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</si>
  <si>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</si>
  <si>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</si>
  <si>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</si>
  <si>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</si>
  <si>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</si>
  <si>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</si>
  <si>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</si>
  <si>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</si>
  <si>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</si>
  <si>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</si>
  <si>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</si>
  <si>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</si>
  <si>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</si>
  <si>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</si>
  <si>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</si>
  <si>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</si>
  <si>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</si>
  <si>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</si>
  <si>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</si>
  <si>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</si>
  <si>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</si>
  <si>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</si>
  <si>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</si>
  <si>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</si>
  <si>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</si>
  <si>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</si>
  <si>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</si>
  <si>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</si>
  <si>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</si>
  <si>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</si>
  <si>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</si>
  <si>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</si>
  <si>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</si>
  <si>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</si>
  <si>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</si>
  <si>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</si>
  <si>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</si>
  <si>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</si>
  <si>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</si>
  <si>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</si>
  <si>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</si>
  <si>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</si>
  <si>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</si>
  <si>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</si>
  <si>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</si>
  <si>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</si>
  <si>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</si>
  <si>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</si>
  <si>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</si>
  <si>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</si>
  <si>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</si>
  <si>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</si>
  <si>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</si>
  <si>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</si>
  <si>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</si>
  <si>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</si>
  <si>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</si>
  <si>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</si>
  <si>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</si>
  <si>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</si>
  <si>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</si>
  <si>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</si>
  <si>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</si>
  <si>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</si>
  <si>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</si>
  <si>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</si>
  <si>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</si>
  <si>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</si>
  <si>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</si>
  <si>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</si>
  <si>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</si>
  <si>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</si>
  <si>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</si>
  <si>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</si>
  <si>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</si>
  <si>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</si>
  <si>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</si>
  <si>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</si>
  <si>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</si>
  <si>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</si>
  <si>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</si>
  <si>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</si>
  <si>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</si>
  <si>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</si>
  <si>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</si>
  <si>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</si>
  <si>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</si>
  <si>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</si>
  <si>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</si>
  <si>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</si>
  <si>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</si>
  <si>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</si>
  <si>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</si>
  <si>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</si>
  <si>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</si>
  <si>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</si>
  <si>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</si>
  <si>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</si>
  <si>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</si>
  <si>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</si>
  <si>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</si>
  <si>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</si>
  <si>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</si>
  <si>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</si>
  <si>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</si>
  <si>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</si>
  <si>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</si>
  <si>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</si>
  <si>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</si>
  <si>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</si>
  <si>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</si>
  <si>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</si>
  <si>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</si>
  <si>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</si>
  <si>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</si>
  <si>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</si>
  <si>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</si>
  <si>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</si>
  <si>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</si>
  <si>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</si>
  <si>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</si>
  <si>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</si>
  <si>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</si>
  <si>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</si>
  <si>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</si>
  <si>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</si>
  <si>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</si>
  <si>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</si>
  <si>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</si>
  <si>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</si>
  <si>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</si>
  <si>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</si>
  <si>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</si>
  <si>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</si>
  <si>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</si>
  <si>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</si>
  <si>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</si>
  <si>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</si>
  <si>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</si>
  <si>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</si>
  <si>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</si>
  <si>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</si>
  <si>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</si>
  <si>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</si>
  <si>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</si>
  <si>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</si>
  <si>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</si>
  <si>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</si>
  <si>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</si>
  <si>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</si>
  <si>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</si>
  <si>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</si>
  <si>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</si>
  <si>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</si>
  <si>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</si>
  <si>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</si>
  <si>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</si>
  <si>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</si>
  <si>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</si>
  <si>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</si>
  <si>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</si>
  <si>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</si>
  <si>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</si>
  <si>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</si>
  <si>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</si>
  <si>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</si>
  <si>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</si>
  <si>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</si>
  <si>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</si>
  <si>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</si>
  <si>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</si>
  <si>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</si>
  <si>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</si>
  <si>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</si>
  <si>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</si>
  <si>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</si>
  <si>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</si>
  <si>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</si>
  <si>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</si>
  <si>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</si>
  <si>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</si>
  <si>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</si>
  <si>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</si>
  <si>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</si>
  <si>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</si>
  <si>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</si>
  <si>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</si>
  <si>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</si>
  <si>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</si>
  <si>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</si>
  <si>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</si>
  <si>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</si>
  <si>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</si>
  <si>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</si>
  <si>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</si>
  <si>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</si>
  <si>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</si>
  <si>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</si>
  <si>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</si>
  <si>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</si>
  <si>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</si>
  <si>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</si>
  <si>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</si>
  <si>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</si>
  <si>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</si>
  <si>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</si>
  <si>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</si>
  <si>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</si>
  <si>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</si>
  <si>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</si>
  <si>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</si>
  <si>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</si>
  <si>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</si>
  <si>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</si>
  <si>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</si>
  <si>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</si>
  <si>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</si>
  <si>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</si>
  <si>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</si>
  <si>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</si>
  <si>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</si>
  <si>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</si>
  <si>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</si>
  <si>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</si>
  <si>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</si>
  <si>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</si>
  <si>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</si>
  <si>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</si>
  <si>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</si>
  <si>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</si>
  <si>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</si>
  <si>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</si>
  <si>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</si>
  <si>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</si>
  <si>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</si>
  <si>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</si>
  <si>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</si>
  <si>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</si>
  <si>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</si>
  <si>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</si>
  <si>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</si>
  <si>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</si>
  <si>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</si>
  <si>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</si>
  <si>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</si>
  <si>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</si>
  <si>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</si>
  <si>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</si>
  <si>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</si>
  <si>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</si>
  <si>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</si>
  <si>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</si>
  <si>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</si>
  <si>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</si>
  <si>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</si>
  <si>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</si>
  <si>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</si>
  <si>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</si>
  <si>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</si>
  <si>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</si>
  <si>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</si>
  <si>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</si>
  <si>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</si>
  <si>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</si>
  <si>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</si>
  <si>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</si>
  <si>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</si>
  <si>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</si>
  <si>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</si>
  <si>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</si>
  <si>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</si>
  <si>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</si>
  <si>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</si>
  <si>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</si>
  <si>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</si>
  <si>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</si>
  <si>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</si>
  <si>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</si>
  <si>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</si>
  <si>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</si>
  <si>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</si>
  <si>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</si>
  <si>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</si>
  <si>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</si>
  <si>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</si>
  <si>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</si>
  <si>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</si>
  <si>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</si>
  <si>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</si>
  <si>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</si>
  <si>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</si>
  <si>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</si>
  <si>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</si>
  <si>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</si>
  <si>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</si>
  <si>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</si>
  <si>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</si>
  <si>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</si>
  <si>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</si>
  <si>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</si>
  <si>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</si>
  <si>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</si>
  <si>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</si>
  <si>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</si>
  <si>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</si>
  <si>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</si>
  <si>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</si>
  <si>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</si>
  <si>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</si>
  <si>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</si>
  <si>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</si>
  <si>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</si>
  <si>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</si>
  <si>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</si>
  <si>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</si>
  <si>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</si>
  <si>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</si>
  <si>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</si>
  <si>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</si>
  <si>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</si>
  <si>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</si>
  <si>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</si>
  <si>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</si>
  <si>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</si>
  <si>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</si>
  <si>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</si>
  <si>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</si>
  <si>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</si>
  <si>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</si>
  <si>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</si>
  <si>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</si>
  <si>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</si>
  <si>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</si>
  <si>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</si>
  <si>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</si>
  <si>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</si>
  <si>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</si>
  <si>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</si>
  <si>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</si>
  <si>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</si>
  <si>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</si>
  <si>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</si>
  <si>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</si>
  <si>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</si>
  <si>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</si>
  <si>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</si>
  <si>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</si>
  <si>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</si>
  <si>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</si>
  <si>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</si>
  <si>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</si>
  <si>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</si>
  <si>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</si>
  <si>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</si>
  <si>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</si>
  <si>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</si>
  <si>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</si>
  <si>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</si>
  <si>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</si>
  <si>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</si>
  <si>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</si>
  <si>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</si>
  <si>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</si>
  <si>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</si>
  <si>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</si>
  <si>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</si>
  <si>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</si>
  <si>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</si>
  <si>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</si>
  <si>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</si>
  <si>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</si>
  <si>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</si>
  <si>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</si>
  <si>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</si>
  <si>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</si>
  <si>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</si>
  <si>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</si>
  <si>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</si>
  <si>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</si>
  <si>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</si>
  <si>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</si>
  <si>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</si>
  <si>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</si>
  <si>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</si>
  <si>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</si>
  <si>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</si>
  <si>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</si>
  <si>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</si>
  <si>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</si>
  <si>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</si>
  <si>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</si>
  <si>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</si>
  <si>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</si>
  <si>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</si>
  <si>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</si>
  <si>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</si>
  <si>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</si>
  <si>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</si>
  <si>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</si>
  <si>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</si>
  <si>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</si>
  <si>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</si>
  <si>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</si>
  <si>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</si>
  <si>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</si>
  <si>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</si>
  <si>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</si>
  <si>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</si>
  <si>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</si>
  <si>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</si>
  <si>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</si>
  <si>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</si>
  <si>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</si>
  <si>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</si>
  <si>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</si>
  <si>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</si>
  <si>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</si>
  <si>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</si>
  <si>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</si>
  <si>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</si>
  <si>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</si>
  <si>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</si>
  <si>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</si>
  <si>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</si>
  <si>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</si>
  <si>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</si>
  <si>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</si>
  <si>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</si>
  <si>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</si>
  <si>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</si>
  <si>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</si>
  <si>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</si>
  <si>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</si>
  <si>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</si>
  <si>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</si>
  <si>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</si>
  <si>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</si>
  <si>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</si>
  <si>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</si>
  <si>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</si>
  <si>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</si>
  <si>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</si>
  <si>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</si>
  <si>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</si>
  <si>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</si>
  <si>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</si>
  <si>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</si>
  <si>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</si>
  <si>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</si>
  <si>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</si>
  <si>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</si>
  <si>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</si>
  <si>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</si>
  <si>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</si>
  <si>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</si>
  <si>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</si>
  <si>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</si>
  <si>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</si>
  <si>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</si>
  <si>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</si>
  <si>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</si>
  <si>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</si>
  <si>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</si>
  <si>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</si>
  <si>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</si>
  <si>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</si>
  <si>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</si>
  <si>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</si>
  <si>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</si>
  <si>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</si>
  <si>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</si>
  <si>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</si>
  <si>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</si>
  <si>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</si>
  <si>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</si>
  <si>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</si>
  <si>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</si>
  <si>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</si>
  <si>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</si>
  <si>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</si>
  <si>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</si>
  <si>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</si>
  <si>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</si>
  <si>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</si>
  <si>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</si>
  <si>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</si>
  <si>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</si>
  <si>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</si>
  <si>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</si>
  <si>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</si>
  <si>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</si>
  <si>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</si>
  <si>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</si>
  <si>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</si>
  <si>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</si>
  <si>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</si>
  <si>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</si>
  <si>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</si>
  <si>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</si>
  <si>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</si>
  <si>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</si>
  <si>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</si>
  <si>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</si>
  <si>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</si>
  <si>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</si>
  <si>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</si>
  <si>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</si>
  <si>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</si>
  <si>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</si>
  <si>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</si>
  <si>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</si>
  <si>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</si>
  <si>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</si>
  <si>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</si>
  <si>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</si>
  <si>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</si>
  <si>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</si>
  <si>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</si>
  <si>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</si>
  <si>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</si>
  <si>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</si>
  <si>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</si>
  <si>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</si>
  <si>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</si>
  <si>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</si>
  <si>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</si>
  <si>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</si>
  <si>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</si>
  <si>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</si>
  <si>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</si>
  <si>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</si>
  <si>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</si>
  <si>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</si>
  <si>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</si>
  <si>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</si>
  <si>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</si>
  <si>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</si>
  <si>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</si>
  <si>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</si>
  <si>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</si>
  <si>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</si>
  <si>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</si>
  <si>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</si>
  <si>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</si>
  <si>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</si>
  <si>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</si>
  <si>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</si>
  <si>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</si>
  <si>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</si>
  <si>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</si>
  <si>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</si>
  <si>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</si>
  <si>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</si>
  <si>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</si>
  <si>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</si>
  <si>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</si>
  <si>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</si>
  <si>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</si>
  <si>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</si>
  <si>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</si>
  <si>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</si>
  <si>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</si>
  <si>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</si>
  <si>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</si>
  <si>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</si>
  <si>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</si>
  <si>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</si>
  <si>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</si>
  <si>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</si>
  <si>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</si>
  <si>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</si>
  <si>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</si>
  <si>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</si>
  <si>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</si>
  <si>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</si>
  <si>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</si>
  <si>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</si>
  <si>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</si>
  <si>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</si>
  <si>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</si>
  <si>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</si>
  <si>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</si>
  <si>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</si>
  <si>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</si>
  <si>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</si>
  <si>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</si>
  <si>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</si>
  <si>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</si>
  <si>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</si>
  <si>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</si>
  <si>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</si>
  <si>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</si>
  <si>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</si>
  <si>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</si>
  <si>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</si>
  <si>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</si>
  <si>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</si>
  <si>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</si>
  <si>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</si>
  <si>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</si>
  <si>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</si>
  <si>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</si>
  <si>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</si>
  <si>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</si>
  <si>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</si>
  <si>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</si>
  <si>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</si>
  <si>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</si>
  <si>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</si>
  <si>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</si>
  <si>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</si>
  <si>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</si>
  <si>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</si>
  <si>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</si>
  <si>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</si>
  <si>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</si>
  <si>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</si>
  <si>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</si>
  <si>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</si>
  <si>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</si>
  <si>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</si>
  <si>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</si>
  <si>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</si>
  <si>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</si>
  <si>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</si>
  <si>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</si>
  <si>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</si>
  <si>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</si>
  <si>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</si>
  <si>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</si>
  <si>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</si>
  <si>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</si>
  <si>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</si>
  <si>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</si>
  <si>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</si>
  <si>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</si>
  <si>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</si>
  <si>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</si>
  <si>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</si>
  <si>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</si>
  <si>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</si>
  <si>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</si>
  <si>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</si>
  <si>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</si>
  <si>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</si>
  <si>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</si>
  <si>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</si>
  <si>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</si>
  <si>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</si>
  <si>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</si>
  <si>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</si>
  <si>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</si>
  <si>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</si>
  <si>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</si>
  <si>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</si>
  <si>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</si>
  <si>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</si>
  <si>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</si>
  <si>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</si>
  <si>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</si>
  <si>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</si>
  <si>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</si>
  <si>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</si>
  <si>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</si>
  <si>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</si>
  <si>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</si>
  <si>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</si>
  <si>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</si>
  <si>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</si>
  <si>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</si>
  <si>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</si>
  <si>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</si>
  <si>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</si>
  <si>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</si>
  <si>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</si>
  <si>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</si>
  <si>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</si>
  <si>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</si>
  <si>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</si>
  <si>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</si>
  <si>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</si>
  <si>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</si>
  <si>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</si>
  <si>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</si>
  <si>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</si>
  <si>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</si>
  <si>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</si>
  <si>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</si>
  <si>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</si>
  <si>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</si>
  <si>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</si>
  <si>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</si>
  <si>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</si>
  <si>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</si>
  <si>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</si>
  <si>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</si>
  <si>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</si>
  <si>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</si>
  <si>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</si>
  <si>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</si>
  <si>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</si>
  <si>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</si>
  <si>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</si>
  <si>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</si>
  <si>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</si>
  <si>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</si>
  <si>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</si>
  <si>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</si>
  <si>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</si>
  <si>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</si>
  <si>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</si>
  <si>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</si>
  <si>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</si>
  <si>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</si>
  <si>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</si>
  <si>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</si>
  <si>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</si>
  <si>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</si>
  <si>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</si>
  <si>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</si>
  <si>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</si>
  <si>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</si>
  <si>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</si>
  <si>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</si>
  <si>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</si>
  <si>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</si>
  <si>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</si>
  <si>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</si>
  <si>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</si>
  <si>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</si>
  <si>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</si>
  <si>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</si>
  <si>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</si>
  <si>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</si>
  <si>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</si>
  <si>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</si>
  <si>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</si>
  <si>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</si>
  <si>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</si>
  <si>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</si>
  <si>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</si>
  <si>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</si>
  <si>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</si>
  <si>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</si>
  <si>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</si>
  <si>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</si>
  <si>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</si>
  <si>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</si>
  <si>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</si>
  <si>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</si>
  <si>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</si>
  <si>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</si>
  <si>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</si>
  <si>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</si>
  <si>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</si>
  <si>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</si>
  <si>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</si>
  <si>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</si>
  <si>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</si>
  <si>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</si>
  <si>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</si>
  <si>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</si>
  <si>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</si>
  <si>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</si>
  <si>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</si>
  <si>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</si>
  <si>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</si>
  <si>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</si>
  <si>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</si>
  <si>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</si>
  <si>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</si>
  <si>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</si>
  <si>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</si>
  <si>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</si>
  <si>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</si>
  <si>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</si>
  <si>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</si>
  <si>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</si>
  <si>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</si>
  <si>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</si>
  <si>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</si>
  <si>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</si>
  <si>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</si>
  <si>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</si>
  <si>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</si>
  <si>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</si>
  <si>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</si>
  <si>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</si>
  <si>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</si>
  <si>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</si>
  <si>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</si>
  <si>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</si>
  <si>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</si>
  <si>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</si>
  <si>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</si>
  <si>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</si>
  <si>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</si>
  <si>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</si>
  <si>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</si>
  <si>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</si>
  <si>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</si>
  <si>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</si>
  <si>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</si>
  <si>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</si>
  <si>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</si>
  <si>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</si>
  <si>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</si>
  <si>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</si>
  <si>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</si>
  <si>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</si>
  <si>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</si>
  <si>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</si>
  <si>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</si>
  <si>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</si>
  <si>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</si>
  <si>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</si>
  <si>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</si>
  <si>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</si>
  <si>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</si>
  <si>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</si>
  <si>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</si>
  <si>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</si>
  <si>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</si>
  <si>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</si>
  <si>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</si>
  <si>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</si>
  <si>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</si>
  <si>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</si>
  <si>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</si>
  <si>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</si>
  <si>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</si>
  <si>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</si>
  <si>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</si>
  <si>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</si>
  <si>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</si>
  <si>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</si>
  <si>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</si>
  <si>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</si>
  <si>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</si>
  <si>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</si>
  <si>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</si>
  <si>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</si>
  <si>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</si>
  <si>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</si>
  <si>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</si>
  <si>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</si>
  <si>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</si>
  <si>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</si>
  <si>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</si>
  <si>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</si>
  <si>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</si>
  <si>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</si>
  <si>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</si>
  <si>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</si>
  <si>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</si>
  <si>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</si>
  <si>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</si>
  <si>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</si>
  <si>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</si>
  <si>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</si>
  <si>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</si>
  <si>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</si>
  <si>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</si>
  <si>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</si>
  <si>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</si>
  <si>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</si>
  <si>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</si>
  <si>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</si>
  <si>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</si>
  <si>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</si>
  <si>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</si>
  <si>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</si>
  <si>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</si>
  <si>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</si>
  <si>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</si>
  <si>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</si>
  <si>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</si>
  <si>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</si>
  <si>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</si>
  <si>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</si>
  <si>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</si>
  <si>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</si>
  <si>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</si>
  <si>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</si>
  <si>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</si>
  <si>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</si>
  <si>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</si>
  <si>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</si>
  <si>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</si>
  <si>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</si>
  <si>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</si>
  <si>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</si>
  <si>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</si>
  <si>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</si>
  <si>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</si>
  <si>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</si>
  <si>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</si>
  <si>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</si>
  <si>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</si>
  <si>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</si>
  <si>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</si>
  <si>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</si>
  <si>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</si>
  <si>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</si>
  <si>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</si>
  <si>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</si>
  <si>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</si>
  <si>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</si>
  <si>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</si>
  <si>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</si>
  <si>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</si>
  <si>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</si>
  <si>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</si>
  <si>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</si>
  <si>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</si>
  <si>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</si>
  <si>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</si>
  <si>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</si>
  <si>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</si>
  <si>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</si>
  <si>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</si>
  <si>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</si>
  <si>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</si>
  <si>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</si>
  <si>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</si>
  <si>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</si>
  <si>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</si>
  <si>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</si>
  <si>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</si>
  <si>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</si>
  <si>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</si>
  <si>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</si>
  <si>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</si>
  <si>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</si>
  <si>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</si>
  <si>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</si>
  <si>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</si>
  <si>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</si>
  <si>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</si>
  <si>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</si>
  <si>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</si>
  <si>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</si>
  <si>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</si>
  <si>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</si>
  <si>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</si>
  <si>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</si>
  <si>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</si>
  <si>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</si>
  <si>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</si>
  <si>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</si>
  <si>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</si>
  <si>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</si>
  <si>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</si>
  <si>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</si>
  <si>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</si>
  <si>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</si>
  <si>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</si>
  <si>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</si>
  <si>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</si>
  <si>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</si>
  <si>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</si>
  <si>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</si>
  <si>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</si>
  <si>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</si>
  <si>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</si>
  <si>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</si>
  <si>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</si>
  <si>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</si>
  <si>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</si>
  <si>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</si>
  <si>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</si>
  <si>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</si>
  <si>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</si>
  <si>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</si>
  <si>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</si>
  <si>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</si>
  <si>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</si>
  <si>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</si>
  <si>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</si>
  <si>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</si>
  <si>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</si>
  <si>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</si>
  <si>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</si>
  <si>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</si>
  <si>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</si>
  <si>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</si>
  <si>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</si>
  <si>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</si>
  <si>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</si>
  <si>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</si>
  <si>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</si>
  <si>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</si>
  <si>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</si>
  <si>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</si>
  <si>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</si>
  <si>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</si>
  <si>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</si>
  <si>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</si>
  <si>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</si>
  <si>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</si>
  <si>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</si>
  <si>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</si>
  <si>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</si>
  <si>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</si>
  <si>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</si>
  <si>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</si>
  <si>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</si>
  <si>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</si>
  <si>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</si>
  <si>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</si>
  <si>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</si>
  <si>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</si>
  <si>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</si>
  <si>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</si>
  <si>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</si>
  <si>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</si>
  <si>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</si>
  <si>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</si>
  <si>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</si>
  <si>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</si>
  <si>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</si>
  <si>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</si>
  <si>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</si>
  <si>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</si>
  <si>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</si>
  <si>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</si>
  <si>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</si>
  <si>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</si>
  <si>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</si>
  <si>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</si>
  <si>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</si>
  <si>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</si>
  <si>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</si>
  <si>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</si>
  <si>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</si>
  <si>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</si>
  <si>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</si>
  <si>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</si>
  <si>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</si>
  <si>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</si>
  <si>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</si>
  <si>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</si>
  <si>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</si>
  <si>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</si>
  <si>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</si>
  <si>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</si>
  <si>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</si>
  <si>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</si>
  <si>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</si>
  <si>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</si>
  <si>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</si>
  <si>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</si>
  <si>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</si>
  <si>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</si>
  <si>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</si>
  <si>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</si>
  <si>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</si>
  <si>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</si>
  <si>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</si>
  <si>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</si>
  <si>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</si>
  <si>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</si>
  <si>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</si>
  <si>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</si>
  <si>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</si>
  <si>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</si>
  <si>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</si>
  <si>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</si>
  <si>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</si>
  <si>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</si>
  <si>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</si>
  <si>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</si>
  <si>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</si>
  <si>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</si>
  <si>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</si>
  <si>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</si>
  <si>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</si>
  <si>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</si>
  <si>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</si>
  <si>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</si>
  <si>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</si>
  <si>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</si>
  <si>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</si>
  <si>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</si>
  <si>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</si>
  <si>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</si>
  <si>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</si>
  <si>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</si>
  <si>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</si>
  <si>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</si>
  <si>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</si>
  <si>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</si>
  <si>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</si>
  <si>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</si>
  <si>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</si>
  <si>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</si>
  <si>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</si>
  <si>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</si>
  <si>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</si>
  <si>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</si>
  <si>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</si>
  <si>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</si>
  <si>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</si>
  <si>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</si>
  <si>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</si>
  <si>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</si>
  <si>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</si>
  <si>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</si>
  <si>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</si>
  <si>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</si>
  <si>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</si>
  <si>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</si>
  <si>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</si>
  <si>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</si>
  <si>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</si>
  <si>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</si>
  <si>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</si>
  <si>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</si>
  <si>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</si>
  <si>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</si>
  <si>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</si>
  <si>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</si>
  <si>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</si>
  <si>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</si>
  <si>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</si>
  <si>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</si>
  <si>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</si>
  <si>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</si>
  <si>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</si>
  <si>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</si>
  <si>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</si>
  <si>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</si>
  <si>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</si>
  <si>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</si>
  <si>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</si>
  <si>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</si>
  <si>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</si>
  <si>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</si>
  <si>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</si>
  <si>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</si>
  <si>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</si>
  <si>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</si>
  <si>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</si>
  <si>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</si>
  <si>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</si>
  <si>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</si>
  <si>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</si>
  <si>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</si>
  <si>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</si>
  <si>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</si>
  <si>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</si>
  <si>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</si>
  <si>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</si>
  <si>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</si>
  <si>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</si>
  <si>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</si>
  <si>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</si>
  <si>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</si>
  <si>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</si>
  <si>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</si>
  <si>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</si>
  <si>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</si>
  <si>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</si>
  <si>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</si>
  <si>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</si>
  <si>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</si>
  <si>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</si>
  <si>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</si>
  <si>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</si>
  <si>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</si>
  <si>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</si>
  <si>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</si>
  <si>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</si>
  <si>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</si>
  <si>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</si>
  <si>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</si>
  <si>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</si>
  <si>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</si>
  <si>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</si>
  <si>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</si>
  <si>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</si>
  <si>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</si>
  <si>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</si>
  <si>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</si>
  <si>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</si>
  <si>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</si>
  <si>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</si>
  <si>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</si>
  <si>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</si>
  <si>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</si>
  <si>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</si>
  <si>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</si>
  <si>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</si>
  <si>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</si>
  <si>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</si>
  <si>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</si>
  <si>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</si>
  <si>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</si>
  <si>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</si>
  <si>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</si>
  <si>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</si>
  <si>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</si>
  <si>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</si>
  <si>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</si>
  <si>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</si>
  <si>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</si>
  <si>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</si>
  <si>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</si>
  <si>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</si>
  <si>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</si>
  <si>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</si>
  <si>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</si>
  <si>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</si>
  <si>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</si>
  <si>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</si>
  <si>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</si>
  <si>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</si>
  <si>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</si>
  <si>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</si>
  <si>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</si>
  <si>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</si>
  <si>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</si>
  <si>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</si>
  <si>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</si>
  <si>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</si>
  <si>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</si>
  <si>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</si>
  <si>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</si>
  <si>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</si>
  <si>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</si>
  <si>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</si>
  <si>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</si>
  <si>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</si>
  <si>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</si>
  <si>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</si>
  <si>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</si>
  <si>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</si>
  <si>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</si>
  <si>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</si>
  <si>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</si>
  <si>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</si>
  <si>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</si>
  <si>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</si>
  <si>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</si>
  <si>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</si>
  <si>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</si>
  <si>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</si>
  <si>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</si>
  <si>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</si>
  <si>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</si>
  <si>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</si>
  <si>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</si>
  <si>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</si>
  <si>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</si>
  <si>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</si>
  <si>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</si>
  <si>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</si>
  <si>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</si>
  <si>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</si>
  <si>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</si>
  <si>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</si>
  <si>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</si>
  <si>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</si>
  <si>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</si>
  <si>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</si>
  <si>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</si>
  <si>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</si>
  <si>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</si>
  <si>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</si>
  <si>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</si>
  <si>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</si>
  <si>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</si>
  <si>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</si>
  <si>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</si>
  <si>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</si>
  <si>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</si>
  <si>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</si>
  <si>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</si>
  <si>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</si>
  <si>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</si>
  <si>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</si>
  <si>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</si>
  <si>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</si>
  <si>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</si>
  <si>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</si>
  <si>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</si>
  <si>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</si>
  <si>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</si>
  <si>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</si>
  <si>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</si>
  <si>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</si>
  <si>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</si>
  <si>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</si>
  <si>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</si>
  <si>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</si>
  <si>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</si>
  <si>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</si>
  <si>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</si>
  <si>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</si>
  <si>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</si>
  <si>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</si>
  <si>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</si>
  <si>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</si>
  <si>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</si>
  <si>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</si>
  <si>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</si>
  <si>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</si>
  <si>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</si>
  <si>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</si>
  <si>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</si>
  <si>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</si>
  <si>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</si>
  <si>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</si>
  <si>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</si>
  <si>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</si>
  <si>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</si>
  <si>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</si>
  <si>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</si>
  <si>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</si>
  <si>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</si>
  <si>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</si>
  <si>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</si>
  <si>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</si>
  <si>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</si>
  <si>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</si>
  <si>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</si>
  <si>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</si>
  <si>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</si>
  <si>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</si>
  <si>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</si>
  <si>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</si>
  <si>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</si>
  <si>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</si>
  <si>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</si>
  <si>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</si>
  <si>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</si>
  <si>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</si>
  <si>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</si>
  <si>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</si>
  <si>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</si>
  <si>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</si>
  <si>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</si>
  <si>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</si>
  <si>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</si>
  <si>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</si>
  <si>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</si>
  <si>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</si>
  <si>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</si>
  <si>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</si>
  <si>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</si>
  <si>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</si>
  <si>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</si>
  <si>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</si>
  <si>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</si>
  <si>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</si>
  <si>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</si>
  <si>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</si>
  <si>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</si>
  <si>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</si>
  <si>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</si>
  <si>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</si>
  <si>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</si>
  <si>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</si>
  <si>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</si>
  <si>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</si>
  <si>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</si>
  <si>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</si>
  <si>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</si>
  <si>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</si>
  <si>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</si>
  <si>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</si>
  <si>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</si>
  <si>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</si>
  <si>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</si>
  <si>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</si>
  <si>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</si>
  <si>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</si>
  <si>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</si>
  <si>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</si>
  <si>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</si>
  <si>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</si>
  <si>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</si>
  <si>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</si>
  <si>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</si>
  <si>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</si>
  <si>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</si>
  <si>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</si>
  <si>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</si>
  <si>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</si>
  <si>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</si>
  <si>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</si>
  <si>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</si>
  <si>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</si>
  <si>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</si>
  <si>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</si>
  <si>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</si>
  <si>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</si>
  <si>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</si>
  <si>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</si>
  <si>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</si>
  <si>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</si>
  <si>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</si>
  <si>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</si>
  <si>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</si>
  <si>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</si>
  <si>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</si>
  <si>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</si>
  <si>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</si>
  <si>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</si>
  <si>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</si>
  <si>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</si>
  <si>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</si>
  <si>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</si>
  <si>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</si>
  <si>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</si>
  <si>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</si>
  <si>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</si>
  <si>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</si>
  <si>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</si>
  <si>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</si>
  <si>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</si>
  <si>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</si>
  <si>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</si>
  <si>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</si>
  <si>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</si>
  <si>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</si>
  <si>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</si>
  <si>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</si>
  <si>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</si>
  <si>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</si>
  <si>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</si>
  <si>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</si>
  <si>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</si>
  <si>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</si>
  <si>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</si>
  <si>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</si>
  <si>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</si>
  <si>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</si>
  <si>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</si>
  <si>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</si>
  <si>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</si>
  <si>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</si>
  <si>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</si>
  <si>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</si>
  <si>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</si>
  <si>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</si>
  <si>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</si>
  <si>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</si>
  <si>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</si>
  <si>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</si>
  <si>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</si>
  <si>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</si>
  <si>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</si>
  <si>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</si>
  <si>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</si>
  <si>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</si>
  <si>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</si>
  <si>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</si>
  <si>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</si>
  <si>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</si>
  <si>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</si>
  <si>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</si>
  <si>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</si>
  <si>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</si>
  <si>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</si>
  <si>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</si>
  <si>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</si>
  <si>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</si>
  <si>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</si>
  <si>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</si>
  <si>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</si>
  <si>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</si>
  <si>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</si>
  <si>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</si>
  <si>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</si>
  <si>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</si>
  <si>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</si>
  <si>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</si>
  <si>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</si>
  <si>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</si>
  <si>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</si>
  <si>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</si>
  <si>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</si>
  <si>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</si>
  <si>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</si>
  <si>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</si>
  <si>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</si>
  <si>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</si>
  <si>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</si>
  <si>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</si>
  <si>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</si>
  <si>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</si>
  <si>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</si>
  <si>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</si>
  <si>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</si>
  <si>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</si>
  <si>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</si>
  <si>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</si>
  <si>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</si>
  <si>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</si>
  <si>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</si>
  <si>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</si>
  <si>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</si>
  <si>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</si>
  <si>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</si>
  <si>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</si>
  <si>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</si>
  <si>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</si>
  <si>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</si>
  <si>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</si>
  <si>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</si>
  <si>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</si>
  <si>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</si>
  <si>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</si>
  <si>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</si>
  <si>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</si>
  <si>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</si>
  <si>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</si>
  <si>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</si>
  <si>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</si>
  <si>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</si>
  <si>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</si>
  <si>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</si>
  <si>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</si>
  <si>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</si>
  <si>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</si>
  <si>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</si>
  <si>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</si>
  <si>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</si>
  <si>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</si>
  <si>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</si>
  <si>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</si>
  <si>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</si>
  <si>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</si>
  <si>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</si>
  <si>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</si>
  <si>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</si>
  <si>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</si>
  <si>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</si>
  <si>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</si>
  <si>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</si>
  <si>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</si>
  <si>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</si>
  <si>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</si>
  <si>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</si>
  <si>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</si>
  <si>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</si>
  <si>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</si>
  <si>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</si>
  <si>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</si>
  <si>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</si>
  <si>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</si>
  <si>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</si>
  <si>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</si>
  <si>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</si>
  <si>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</si>
  <si>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</si>
  <si>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</si>
  <si>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</si>
  <si>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</si>
  <si>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</si>
  <si>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</si>
  <si>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</si>
  <si>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</si>
  <si>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</si>
  <si>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</si>
  <si>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</si>
  <si>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</si>
  <si>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</si>
  <si>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</si>
  <si>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</si>
  <si>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</si>
  <si>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</si>
  <si>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</si>
  <si>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</si>
  <si>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</si>
  <si>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</si>
  <si>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</si>
  <si>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</si>
  <si>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</si>
  <si>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</si>
  <si>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</si>
  <si>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</si>
  <si>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</si>
  <si>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</si>
  <si>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</si>
  <si>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</si>
  <si>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</si>
  <si>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</si>
  <si>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</si>
  <si>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</si>
  <si>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</si>
  <si>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</si>
  <si>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</si>
  <si>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</si>
  <si>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</si>
  <si>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</si>
  <si>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</si>
  <si>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</si>
  <si>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</si>
  <si>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</si>
  <si>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</si>
  <si>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</si>
  <si>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</si>
  <si>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</si>
  <si>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</si>
  <si>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</si>
  <si>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</si>
  <si>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</si>
  <si>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</si>
  <si>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</si>
  <si>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</si>
  <si>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</si>
  <si>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</si>
  <si>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</si>
  <si>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</si>
  <si>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</si>
  <si>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</si>
  <si>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</si>
  <si>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</si>
  <si>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</si>
  <si>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</si>
  <si>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</si>
  <si>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</si>
  <si>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</si>
  <si>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</si>
  <si>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</si>
  <si>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</si>
  <si>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</si>
  <si>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</si>
  <si>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</si>
  <si>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</si>
  <si>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</si>
  <si>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</si>
  <si>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</si>
  <si>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</si>
  <si>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</si>
  <si>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</si>
  <si>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</si>
  <si>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</si>
  <si>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</si>
  <si>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</si>
  <si>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</si>
  <si>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</si>
  <si>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</si>
  <si>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</si>
  <si>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</si>
  <si>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</si>
  <si>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</si>
  <si>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</si>
  <si>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</si>
  <si>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</si>
  <si>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</si>
  <si>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</si>
  <si>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</si>
  <si>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</si>
  <si>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</si>
  <si>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</si>
  <si>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</si>
  <si>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</si>
  <si>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</si>
  <si>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</si>
  <si>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</si>
  <si>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</si>
  <si>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</si>
  <si>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</si>
  <si>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</si>
  <si>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</si>
  <si>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</si>
  <si>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</si>
  <si>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</si>
  <si>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</si>
  <si>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</si>
  <si>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</si>
  <si>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</si>
  <si>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</si>
  <si>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</si>
  <si>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</si>
  <si>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</si>
  <si>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</si>
  <si>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</si>
  <si>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</si>
  <si>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</si>
  <si>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</si>
  <si>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</si>
  <si>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</si>
  <si>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</si>
  <si>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</si>
  <si>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</si>
  <si>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</si>
  <si>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</si>
  <si>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</si>
  <si>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</si>
  <si>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</si>
  <si>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</si>
  <si>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</si>
  <si>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</si>
  <si>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</si>
  <si>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</si>
  <si>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</si>
  <si>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</si>
  <si>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</si>
  <si>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</si>
  <si>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</si>
  <si>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</si>
  <si>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</si>
  <si>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</si>
  <si>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</si>
  <si>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</si>
  <si>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</si>
  <si>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</si>
  <si>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</si>
  <si>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</si>
  <si>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</si>
  <si>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</si>
  <si>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</si>
  <si>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</si>
  <si>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</si>
  <si>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</si>
  <si>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</si>
  <si>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</si>
  <si>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</si>
  <si>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</si>
  <si>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</si>
  <si>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</si>
  <si>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</si>
  <si>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</si>
  <si>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</si>
  <si>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</si>
  <si>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</si>
  <si>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</si>
  <si>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</si>
  <si>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</si>
  <si>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</si>
  <si>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</si>
  <si>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</si>
  <si>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</si>
  <si>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</si>
  <si>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</si>
  <si>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</si>
  <si>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</si>
  <si>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</si>
  <si>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</si>
  <si>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</si>
  <si>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</si>
  <si>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</si>
  <si>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</si>
  <si>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</si>
  <si>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</si>
  <si>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</si>
  <si>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</si>
  <si>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</si>
  <si>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</si>
  <si>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</si>
  <si>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</si>
  <si>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</si>
  <si>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</si>
  <si>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</si>
  <si>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</si>
  <si>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</si>
  <si>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</si>
  <si>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</si>
  <si>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</si>
  <si>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</si>
  <si>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</si>
  <si>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</si>
  <si>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</si>
  <si>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</si>
  <si>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</si>
  <si>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</si>
  <si>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</si>
  <si>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</si>
  <si>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</si>
  <si>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</si>
  <si>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</si>
  <si>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</si>
  <si>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</si>
  <si>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</si>
  <si>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</si>
  <si>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</si>
  <si>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</si>
  <si>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</si>
  <si>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</si>
  <si>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</si>
  <si>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</si>
  <si>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</si>
  <si>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</si>
  <si>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</si>
  <si>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</si>
  <si>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</si>
  <si>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</si>
  <si>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</si>
  <si>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</si>
  <si>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</si>
  <si>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</si>
  <si>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</si>
  <si>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</si>
  <si>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</si>
  <si>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</si>
  <si>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</si>
  <si>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</si>
  <si>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</si>
  <si>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</si>
  <si>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</si>
  <si>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</si>
  <si>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</si>
  <si>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</si>
  <si>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</si>
  <si>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</si>
  <si>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</si>
  <si>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</si>
  <si>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</si>
  <si>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</si>
  <si>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</si>
  <si>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</si>
  <si>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</si>
  <si>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</si>
  <si>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</si>
  <si>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</si>
  <si>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</si>
  <si>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</si>
  <si>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</si>
  <si>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</si>
  <si>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</si>
  <si>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</si>
  <si>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</si>
  <si>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</si>
  <si>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</si>
  <si>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</si>
  <si>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</si>
  <si>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</si>
  <si>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</si>
  <si>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</si>
  <si>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</si>
  <si>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</si>
  <si>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</si>
  <si>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</si>
  <si>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</si>
  <si>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</si>
  <si>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</si>
  <si>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</si>
  <si>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</si>
  <si>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</si>
  <si>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</si>
  <si>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</si>
  <si>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</si>
  <si>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</si>
  <si>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</si>
  <si>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</si>
  <si>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</si>
  <si>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</si>
  <si>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</si>
  <si>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</si>
  <si>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</si>
  <si>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</si>
  <si>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</si>
  <si>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</si>
  <si>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</si>
  <si>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</si>
  <si>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</si>
  <si>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</si>
  <si>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</si>
  <si>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</si>
  <si>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</si>
  <si>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</si>
  <si>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</si>
  <si>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</si>
  <si>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</si>
  <si>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</si>
  <si>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</si>
  <si>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</si>
  <si>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</si>
  <si>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</si>
  <si>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</si>
  <si>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</si>
  <si>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</si>
  <si>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</si>
  <si>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</si>
  <si>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</si>
  <si>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</si>
  <si>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</si>
  <si>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</si>
  <si>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</si>
  <si>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</si>
  <si>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</si>
  <si>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</si>
  <si>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</si>
  <si>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</si>
  <si>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</si>
  <si>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</si>
  <si>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</si>
  <si>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</si>
  <si>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</si>
  <si>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</si>
  <si>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</si>
  <si>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</si>
  <si>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</si>
  <si>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</si>
  <si>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</si>
  <si>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</si>
  <si>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</si>
  <si>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</si>
  <si>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</si>
  <si>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</si>
  <si>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</si>
  <si>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</si>
  <si>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</si>
  <si>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</si>
  <si>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</si>
  <si>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</si>
  <si>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</si>
  <si>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</si>
  <si>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</si>
  <si>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</si>
  <si>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</si>
  <si>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</si>
  <si>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</si>
  <si>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</si>
  <si>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</si>
  <si>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</si>
  <si>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</si>
  <si>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</si>
  <si>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</si>
  <si>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</si>
  <si>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</si>
  <si>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</si>
  <si>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</si>
  <si>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</si>
  <si>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</si>
  <si>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</si>
  <si>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</si>
  <si>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</si>
  <si>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</si>
  <si>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</si>
  <si>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</si>
  <si>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</si>
  <si>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</si>
  <si>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</si>
  <si>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</si>
  <si>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</si>
  <si>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</si>
  <si>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</si>
  <si>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</si>
  <si>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</si>
  <si>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</si>
  <si>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</si>
  <si>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</si>
  <si>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</si>
  <si>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</si>
  <si>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</si>
  <si>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</si>
  <si>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</si>
  <si>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</si>
  <si>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</si>
  <si>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</si>
  <si>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</si>
  <si>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</si>
  <si>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</si>
  <si>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</si>
  <si>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</si>
  <si>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</si>
  <si>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</si>
  <si>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</si>
  <si>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</si>
  <si>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</si>
  <si>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</si>
  <si>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</si>
  <si>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</si>
  <si>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</si>
  <si>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</si>
  <si>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</si>
  <si>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</si>
  <si>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</si>
  <si>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</si>
  <si>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</si>
  <si>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</si>
  <si>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</si>
  <si>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</si>
  <si>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</si>
  <si>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</si>
  <si>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</si>
  <si>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</si>
  <si>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</si>
  <si>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</si>
  <si>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</si>
  <si>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</si>
  <si>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</si>
  <si>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</si>
  <si>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</si>
  <si>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</si>
  <si>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</si>
  <si>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</si>
  <si>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</si>
  <si>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</si>
  <si>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</si>
  <si>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</si>
  <si>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</si>
  <si>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</si>
  <si>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</si>
  <si>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</si>
  <si>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</si>
  <si>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</si>
  <si>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</si>
  <si>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</si>
  <si>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</si>
  <si>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</si>
  <si>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</si>
  <si>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</si>
  <si>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</si>
  <si>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</si>
  <si>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</si>
  <si>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</si>
  <si>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</si>
  <si>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</si>
  <si>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</si>
  <si>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</si>
  <si>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</si>
  <si>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</si>
  <si>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</si>
  <si>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</si>
  <si>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</si>
  <si>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</si>
  <si>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</si>
  <si>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</si>
  <si>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</si>
  <si>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</si>
  <si>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</si>
  <si>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</si>
  <si>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</si>
  <si>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</si>
  <si>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</si>
  <si>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</si>
  <si>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</si>
  <si>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</si>
  <si>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</si>
  <si>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</si>
  <si>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</si>
  <si>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</si>
  <si>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</si>
  <si>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</si>
  <si>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</si>
  <si>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</si>
  <si>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</si>
  <si>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</si>
  <si>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</si>
  <si>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</si>
  <si>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</si>
  <si>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</si>
  <si>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</si>
  <si>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</si>
  <si>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</si>
  <si>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</si>
  <si>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</si>
  <si>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</si>
  <si>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</si>
  <si>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</si>
  <si>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</si>
  <si>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</si>
  <si>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</si>
  <si>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</si>
  <si>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</si>
  <si>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</si>
  <si>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</si>
  <si>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</si>
  <si>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</si>
  <si>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</si>
  <si>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</si>
  <si>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</si>
  <si>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</si>
  <si>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</si>
  <si>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</si>
  <si>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</si>
  <si>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</si>
  <si>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</si>
  <si>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</si>
  <si>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</si>
  <si>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</si>
  <si>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</si>
  <si>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</si>
  <si>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</si>
  <si>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</si>
  <si>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</si>
  <si>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</si>
  <si>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</si>
  <si>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</si>
  <si>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</si>
  <si>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</si>
  <si>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</si>
  <si>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</si>
  <si>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</si>
  <si>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</si>
  <si>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</si>
  <si>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</si>
  <si>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</si>
  <si>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</si>
  <si>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</si>
  <si>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</si>
  <si>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</si>
  <si>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</si>
  <si>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</si>
  <si>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</si>
  <si>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</si>
  <si>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</si>
  <si>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</si>
  <si>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</si>
  <si>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</si>
  <si>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</si>
  <si>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</si>
  <si>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</si>
  <si>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</si>
  <si>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</si>
  <si>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</si>
  <si>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</si>
  <si>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</si>
  <si>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</si>
  <si>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</si>
  <si>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</si>
  <si>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</si>
  <si>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</si>
  <si>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</si>
  <si>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</si>
  <si>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</si>
  <si>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</si>
  <si>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</si>
  <si>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</si>
  <si>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</si>
  <si>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</si>
  <si>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</si>
  <si>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</si>
  <si>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</si>
  <si>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</si>
  <si>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</si>
  <si>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</si>
  <si>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</si>
  <si>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</si>
  <si>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</si>
  <si>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</si>
  <si>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</si>
  <si>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</si>
  <si>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</si>
  <si>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</si>
  <si>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</si>
  <si>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</si>
  <si>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</si>
  <si>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</si>
  <si>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</si>
  <si>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</si>
  <si>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</si>
  <si>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</si>
  <si>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</si>
  <si>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</si>
  <si>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</si>
  <si>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</si>
  <si>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</si>
  <si>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</si>
  <si>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</si>
  <si>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</si>
  <si>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</si>
  <si>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</si>
  <si>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</si>
  <si>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</si>
  <si>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</si>
  <si>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</si>
  <si>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</si>
  <si>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</si>
  <si>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</si>
  <si>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</si>
  <si>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</si>
  <si>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</si>
  <si>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</si>
  <si>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</si>
  <si>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</si>
  <si>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</si>
  <si>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</si>
  <si>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</si>
  <si>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</si>
  <si>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</si>
  <si>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</si>
  <si>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</si>
  <si>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</si>
  <si>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</si>
  <si>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</si>
  <si>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</si>
  <si>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</si>
  <si>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</si>
  <si>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</si>
  <si>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</si>
  <si>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</si>
  <si>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</si>
  <si>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</si>
  <si>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</si>
  <si>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</si>
  <si>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</si>
  <si>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</si>
  <si>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</si>
  <si>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</si>
  <si>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</si>
  <si>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</si>
  <si>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</si>
  <si>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</si>
  <si>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</si>
  <si>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</si>
  <si>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</si>
  <si>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</si>
  <si>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</si>
  <si>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</si>
  <si>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</si>
  <si>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</si>
  <si>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</si>
  <si>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</si>
  <si>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</si>
  <si>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</si>
  <si>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</si>
  <si>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</si>
  <si>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</si>
  <si>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</si>
  <si>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</si>
  <si>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</si>
  <si>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</si>
  <si>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</si>
  <si>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</si>
  <si>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</si>
  <si>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</si>
  <si>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</si>
  <si>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</si>
  <si>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</si>
  <si>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</si>
  <si>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</si>
  <si>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</si>
  <si>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</si>
  <si>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</si>
  <si>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</si>
  <si>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</si>
  <si>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</si>
  <si>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</si>
  <si>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</si>
  <si>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</si>
  <si>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</si>
  <si>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</si>
  <si>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</si>
  <si>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</si>
  <si>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</si>
  <si>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</si>
  <si>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</si>
  <si>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</si>
  <si>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</si>
  <si>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</si>
  <si>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</si>
  <si>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</si>
  <si>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</si>
  <si>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</si>
  <si>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</si>
  <si>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</si>
  <si>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</si>
  <si>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</si>
  <si>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</si>
  <si>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</si>
  <si>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</si>
  <si>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</si>
  <si>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</si>
  <si>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</si>
  <si>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</si>
  <si>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</si>
  <si>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</si>
  <si>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</si>
  <si>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</si>
  <si>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</si>
  <si>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</si>
  <si>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</si>
  <si>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</si>
  <si>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</si>
  <si>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</si>
  <si>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</si>
  <si>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</si>
  <si>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</si>
  <si>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</si>
  <si>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</si>
  <si>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</si>
  <si>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</si>
  <si>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</si>
  <si>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</si>
  <si>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</si>
  <si>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</si>
  <si>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</si>
  <si>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</si>
  <si>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</si>
  <si>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</si>
  <si>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</si>
  <si>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</si>
  <si>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</si>
  <si>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</si>
  <si>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</si>
  <si>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</si>
  <si>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</si>
  <si>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</si>
  <si>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</si>
  <si>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</si>
  <si>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</si>
  <si>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</si>
  <si>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</si>
  <si>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</si>
  <si>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</si>
  <si>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</si>
  <si>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</si>
  <si>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</si>
  <si>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</si>
  <si>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</si>
  <si>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</si>
  <si>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</si>
  <si>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</si>
  <si>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</si>
  <si>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</si>
  <si>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</si>
  <si>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</si>
  <si>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</si>
  <si>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</si>
  <si>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</si>
  <si>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</si>
  <si>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</si>
  <si>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</si>
  <si>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</si>
  <si>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</si>
  <si>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</si>
  <si>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</si>
  <si>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</si>
  <si>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</si>
  <si>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</si>
  <si>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</si>
  <si>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</si>
  <si>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</si>
  <si>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</si>
  <si>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</si>
  <si>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</si>
  <si>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</si>
  <si>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</si>
  <si>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</si>
  <si>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</si>
  <si>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</si>
  <si>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</si>
  <si>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</si>
  <si>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</si>
  <si>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</si>
  <si>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</si>
  <si>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</si>
  <si>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</si>
  <si>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</si>
  <si>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</si>
  <si>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</si>
  <si>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</si>
  <si>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</si>
  <si>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</si>
  <si>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</si>
  <si>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</si>
  <si>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</si>
  <si>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</si>
  <si>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</si>
  <si>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</si>
  <si>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</si>
  <si>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</si>
  <si>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</si>
  <si>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</si>
  <si>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</si>
  <si>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</si>
  <si>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</si>
  <si>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</si>
  <si>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</si>
  <si>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</si>
  <si>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</si>
  <si>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</si>
  <si>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</si>
  <si>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</si>
  <si>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</si>
  <si>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</si>
  <si>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</si>
  <si>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</si>
  <si>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</si>
  <si>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</si>
  <si>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</si>
  <si>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</si>
  <si>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</si>
  <si>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</si>
  <si>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</si>
  <si>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</si>
  <si>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</si>
  <si>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</si>
  <si>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</si>
  <si>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</si>
  <si>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</si>
  <si>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</si>
  <si>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</si>
  <si>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</si>
  <si>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</si>
  <si>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</si>
  <si>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</si>
  <si>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</si>
  <si>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</si>
  <si>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</si>
  <si>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</si>
  <si>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</si>
  <si>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</si>
  <si>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</si>
  <si>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</si>
  <si>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</si>
  <si>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</si>
  <si>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</si>
  <si>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</si>
  <si>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</si>
  <si>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</si>
  <si>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</si>
  <si>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</si>
  <si>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</si>
  <si>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</si>
  <si>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</si>
  <si>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</si>
  <si>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</si>
  <si>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</si>
  <si>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</si>
  <si>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</si>
  <si>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</si>
  <si>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</si>
  <si>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</si>
  <si>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</si>
  <si>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</si>
  <si>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</si>
  <si>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</si>
  <si>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</si>
  <si>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</si>
  <si>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</si>
  <si>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</si>
  <si>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</si>
  <si>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</si>
  <si>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</si>
  <si>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</si>
  <si>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</si>
  <si>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</si>
  <si>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</si>
  <si>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</si>
  <si>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</si>
  <si>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</si>
  <si>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</si>
  <si>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</si>
  <si>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</si>
  <si>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</si>
  <si>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</si>
  <si>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</si>
  <si>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</si>
  <si>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</si>
  <si>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</si>
  <si>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</si>
  <si>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</si>
  <si>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</si>
  <si>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</si>
  <si>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</si>
  <si>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</si>
  <si>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</si>
  <si>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</si>
  <si>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</si>
  <si>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</si>
  <si>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</si>
  <si>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</si>
  <si>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</si>
  <si>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</si>
  <si>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</si>
  <si>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</si>
  <si>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</si>
  <si>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</si>
  <si>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</si>
  <si>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</si>
  <si>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</si>
  <si>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</si>
  <si>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</si>
  <si>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</si>
  <si>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</si>
  <si>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</si>
  <si>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</si>
  <si>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</si>
  <si>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</si>
  <si>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</si>
  <si>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</si>
  <si>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</si>
  <si>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</si>
  <si>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</si>
  <si>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</si>
  <si>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</si>
  <si>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</si>
  <si>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</si>
  <si>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</si>
  <si>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</si>
  <si>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</si>
  <si>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</si>
  <si>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</si>
  <si>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</si>
  <si>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</si>
  <si>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</si>
  <si>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</si>
  <si>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</si>
  <si>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</si>
  <si>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</si>
  <si>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</si>
  <si>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</si>
  <si>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</si>
  <si>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</si>
  <si>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</si>
  <si>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</si>
  <si>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</si>
  <si>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</si>
  <si>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</si>
  <si>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</si>
  <si>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</si>
  <si>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</si>
  <si>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</si>
  <si>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</si>
  <si>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</si>
  <si>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</si>
  <si>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</si>
  <si>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</si>
  <si>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</si>
  <si>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</si>
  <si>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</si>
  <si>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</si>
  <si>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</si>
  <si>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</si>
  <si>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</si>
  <si>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</si>
  <si>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</si>
  <si>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</si>
  <si>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</si>
  <si>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</si>
  <si>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</si>
  <si>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</si>
  <si>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</si>
  <si>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</si>
  <si>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</si>
  <si>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</si>
  <si>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</si>
  <si>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</si>
  <si>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</si>
  <si>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</si>
  <si>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</si>
  <si>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</si>
  <si>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</si>
  <si>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</si>
  <si>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</si>
  <si>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</si>
  <si>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</si>
  <si>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</si>
  <si>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</si>
  <si>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</si>
  <si>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</si>
  <si>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</si>
  <si>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</si>
  <si>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</si>
  <si>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</si>
  <si>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</si>
  <si>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</si>
  <si>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</si>
  <si>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</si>
  <si>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</si>
  <si>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</si>
  <si>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</si>
  <si>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</si>
  <si>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</si>
  <si>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</si>
  <si>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</si>
  <si>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</si>
  <si>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</si>
  <si>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</si>
  <si>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</si>
  <si>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</si>
  <si>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</si>
  <si>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</si>
  <si>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</si>
  <si>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</si>
  <si>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</si>
  <si>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</si>
  <si>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</si>
  <si>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</si>
  <si>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</si>
  <si>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</si>
  <si>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</si>
  <si>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</si>
  <si>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</si>
  <si>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</si>
  <si>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</si>
  <si>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</si>
  <si>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</si>
  <si>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</si>
  <si>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</si>
  <si>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</si>
  <si>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</si>
  <si>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</si>
  <si>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</si>
  <si>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</si>
  <si>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</si>
  <si>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</si>
  <si>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</si>
  <si>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</si>
  <si>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</si>
  <si>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</si>
  <si>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</si>
  <si>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</si>
  <si>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</si>
  <si>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</si>
  <si>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</si>
  <si>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</si>
  <si>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</si>
  <si>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</si>
  <si>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</si>
  <si>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</si>
  <si>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</si>
  <si>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</si>
  <si>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</si>
  <si>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</si>
  <si>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</si>
  <si>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</si>
  <si>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</si>
  <si>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</si>
  <si>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</si>
  <si>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</si>
  <si>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</si>
  <si>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</si>
  <si>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</si>
  <si>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</si>
  <si>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</si>
  <si>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</si>
  <si>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</si>
  <si>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</si>
  <si>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</si>
  <si>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</si>
  <si>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</si>
  <si>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</si>
  <si>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</si>
  <si>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</si>
  <si>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</si>
  <si>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</si>
  <si>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</si>
  <si>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</si>
  <si>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</si>
  <si>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</si>
  <si>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</si>
  <si>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</si>
  <si>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</si>
  <si>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</si>
  <si>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</si>
  <si>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</si>
  <si>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</si>
  <si>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</si>
  <si>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</si>
  <si>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</si>
  <si>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</si>
  <si>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</si>
  <si>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</si>
  <si>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</si>
  <si>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</si>
  <si>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</si>
  <si>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</si>
  <si>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</si>
  <si>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</si>
  <si>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</si>
  <si>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</si>
  <si>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</si>
  <si>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</si>
  <si>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</si>
  <si>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</si>
  <si>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</si>
  <si>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</si>
  <si>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</si>
  <si>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</si>
  <si>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</si>
  <si>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</si>
  <si>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</si>
  <si>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</si>
  <si>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</si>
  <si>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</si>
  <si>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</si>
  <si>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</si>
  <si>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</si>
  <si>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</si>
  <si>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</si>
  <si>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</si>
  <si>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</si>
  <si>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</si>
  <si>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</si>
  <si>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</si>
  <si>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</si>
  <si>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</si>
  <si>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</si>
  <si>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</si>
  <si>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</si>
  <si>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</si>
  <si>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</si>
  <si>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</si>
  <si>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</si>
  <si>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</si>
  <si>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</si>
  <si>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</si>
  <si>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</si>
  <si>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</si>
  <si>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</si>
  <si>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</si>
  <si>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</si>
  <si>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</si>
  <si>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</si>
  <si>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</si>
  <si>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</si>
  <si>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</si>
  <si>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</si>
  <si>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</si>
  <si>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</si>
  <si>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</si>
  <si>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</si>
  <si>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</si>
  <si>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</si>
  <si>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</si>
  <si>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</si>
  <si>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</si>
  <si>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</si>
  <si>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</si>
  <si>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</si>
  <si>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</si>
  <si>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</si>
  <si>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</si>
  <si>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</si>
  <si>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</si>
  <si>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</si>
  <si>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</si>
  <si>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</si>
  <si>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</si>
  <si>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</si>
  <si>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</si>
  <si>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</si>
  <si>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</si>
  <si>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</si>
  <si>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</si>
  <si>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</si>
  <si>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</si>
  <si>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</si>
  <si>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</si>
  <si>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</si>
  <si>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</si>
  <si>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</si>
  <si>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</si>
  <si>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</si>
  <si>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</si>
  <si>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</si>
  <si>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</si>
  <si>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</si>
  <si>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</si>
  <si>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</si>
  <si>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</si>
  <si>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</si>
  <si>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</si>
  <si>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</si>
  <si>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</si>
  <si>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</si>
  <si>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</si>
  <si>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</si>
  <si>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</si>
  <si>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</si>
  <si>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</si>
  <si>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</si>
  <si>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</si>
  <si>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</si>
  <si>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</si>
  <si>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</si>
  <si>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</si>
  <si>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</si>
  <si>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</si>
  <si>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</si>
  <si>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</si>
  <si>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</si>
  <si>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</si>
  <si>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</si>
  <si>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</si>
  <si>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</si>
  <si>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</si>
  <si>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</si>
  <si>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</si>
  <si>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</si>
  <si>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</si>
  <si>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</si>
  <si>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</si>
  <si>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</si>
  <si>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</si>
  <si>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</si>
  <si>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</si>
  <si>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</si>
  <si>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</si>
  <si>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</si>
  <si>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</si>
  <si>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</si>
  <si>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</si>
  <si>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</si>
  <si>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</si>
  <si>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</si>
  <si>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</si>
  <si>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</si>
  <si>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</si>
  <si>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</si>
  <si>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</si>
  <si>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</si>
  <si>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</si>
  <si>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</si>
  <si>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</si>
  <si>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</si>
  <si>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</si>
  <si>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</si>
  <si>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</si>
  <si>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</si>
  <si>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</si>
  <si>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</si>
  <si>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</si>
  <si>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</si>
  <si>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</si>
  <si>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</si>
  <si>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</si>
  <si>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</si>
  <si>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</si>
  <si>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</si>
  <si>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</si>
  <si>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</si>
  <si>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</si>
  <si>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</si>
  <si>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</si>
  <si>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</si>
  <si>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</si>
  <si>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</si>
  <si>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</si>
  <si>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</si>
  <si>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</si>
  <si>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</si>
  <si>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</si>
  <si>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</si>
  <si>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</si>
  <si>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</si>
  <si>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</si>
  <si>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</si>
  <si>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</si>
  <si>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</si>
  <si>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</si>
  <si>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</si>
  <si>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</si>
  <si>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</si>
  <si>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</si>
  <si>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</si>
  <si>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</si>
  <si>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</si>
  <si>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</si>
  <si>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</si>
  <si>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</si>
  <si>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</si>
  <si>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</si>
  <si>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</si>
  <si>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</si>
  <si>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</si>
  <si>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</si>
  <si>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</si>
  <si>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</si>
  <si>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</si>
  <si>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</si>
  <si>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</si>
  <si>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</si>
  <si>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</si>
  <si>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</si>
  <si>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</si>
  <si>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</si>
  <si>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</si>
  <si>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</si>
  <si>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</si>
  <si>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</si>
  <si>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</si>
  <si>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</si>
  <si>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</si>
  <si>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</si>
  <si>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</si>
  <si>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</si>
  <si>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</si>
  <si>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</si>
  <si>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</si>
  <si>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</si>
  <si>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</si>
  <si>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</si>
  <si>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</si>
  <si>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</si>
  <si>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</si>
  <si>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</si>
  <si>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</si>
  <si>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</si>
  <si>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</si>
  <si>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</si>
  <si>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</si>
  <si>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</si>
  <si>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</si>
  <si>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</si>
  <si>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</si>
  <si>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</si>
  <si>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</si>
  <si>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</si>
  <si>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</si>
  <si>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</si>
  <si>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</si>
  <si>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</si>
  <si>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</si>
  <si>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</si>
  <si>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</si>
  <si>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</si>
  <si>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</si>
  <si>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</si>
  <si>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</si>
  <si>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</si>
  <si>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</si>
  <si>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</si>
  <si>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</si>
  <si>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</si>
  <si>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</si>
  <si>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</si>
  <si>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</si>
  <si>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</si>
  <si>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</si>
  <si>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</si>
  <si>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</si>
  <si>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</si>
  <si>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</si>
  <si>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</si>
  <si>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</si>
  <si>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</si>
  <si>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</si>
  <si>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</si>
  <si>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</si>
  <si>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</si>
  <si>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</si>
  <si>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</si>
  <si>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</si>
  <si>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</si>
  <si>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</si>
  <si>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</si>
  <si>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</si>
  <si>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</si>
  <si>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</si>
  <si>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</si>
  <si>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</si>
  <si>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</si>
  <si>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</si>
  <si>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</si>
  <si>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</si>
  <si>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</si>
  <si>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</si>
  <si>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</si>
  <si>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</si>
  <si>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</si>
  <si>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</si>
  <si>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</si>
  <si>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</si>
  <si>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</si>
  <si>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</si>
  <si>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</si>
  <si>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</si>
  <si>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</si>
  <si>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</si>
  <si>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</si>
  <si>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</si>
  <si>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</si>
  <si>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</si>
  <si>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</si>
  <si>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</si>
  <si>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</si>
  <si>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</si>
  <si>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</si>
  <si>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</si>
  <si>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</si>
  <si>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</si>
  <si>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</si>
  <si>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</si>
  <si>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</si>
  <si>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</si>
  <si>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</si>
  <si>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</si>
  <si>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</si>
  <si>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</si>
  <si>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</si>
  <si>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</si>
  <si>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</si>
  <si>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</si>
  <si>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</si>
  <si>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</si>
  <si>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</si>
  <si>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</si>
  <si>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</si>
  <si>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</si>
  <si>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</si>
  <si>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</si>
  <si>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</si>
  <si>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</si>
  <si>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</si>
  <si>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</si>
  <si>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</si>
  <si>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</si>
  <si>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</si>
  <si>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</si>
  <si>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</si>
  <si>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</si>
  <si>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</si>
  <si>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</si>
  <si>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</si>
  <si>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</si>
  <si>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</si>
  <si>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</si>
  <si>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</si>
  <si>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</si>
  <si>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</si>
  <si>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</si>
  <si>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</si>
  <si>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</si>
  <si>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</si>
  <si>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</si>
  <si>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</si>
  <si>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</si>
  <si>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</si>
  <si>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</si>
  <si>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</si>
  <si>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</si>
  <si>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</si>
  <si>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</si>
  <si>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</si>
  <si>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</si>
  <si>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</si>
  <si>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</si>
  <si>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</si>
  <si>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</si>
  <si>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</si>
  <si>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</si>
  <si>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</si>
  <si>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</si>
  <si>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</si>
  <si>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</si>
  <si>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</si>
  <si>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</si>
  <si>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</si>
  <si>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</si>
  <si>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</si>
  <si>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</si>
  <si>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</si>
  <si>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</si>
  <si>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</si>
  <si>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</si>
  <si>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</si>
  <si>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</si>
  <si>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</si>
  <si>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</si>
  <si>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</si>
  <si>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</si>
  <si>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</si>
  <si>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</si>
  <si>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</si>
  <si>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</si>
  <si>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</si>
  <si>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</si>
  <si>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</si>
  <si>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</si>
  <si>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</si>
  <si>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</si>
  <si>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</si>
  <si>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</si>
  <si>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</si>
  <si>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</si>
  <si>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</si>
  <si>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</si>
  <si>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</si>
  <si>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</si>
  <si>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</si>
  <si>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</si>
  <si>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</si>
  <si>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</si>
  <si>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</si>
  <si>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</si>
  <si>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</si>
  <si>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</si>
  <si>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</si>
  <si>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</si>
  <si>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</si>
  <si>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</si>
  <si>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</si>
  <si>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</si>
  <si>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</si>
  <si>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</si>
  <si>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</si>
  <si>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</si>
  <si>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</si>
  <si>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</si>
  <si>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</si>
  <si>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</si>
  <si>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</si>
  <si>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</si>
  <si>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</si>
  <si>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</si>
  <si>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</si>
  <si>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</si>
  <si>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</si>
  <si>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</si>
  <si>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</si>
  <si>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</si>
  <si>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</si>
  <si>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</si>
  <si>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</si>
  <si>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</si>
  <si>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</si>
  <si>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</si>
  <si>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</si>
  <si>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</si>
  <si>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</si>
  <si>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</si>
  <si>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</si>
  <si>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</si>
  <si>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</si>
  <si>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</si>
  <si>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</si>
  <si>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</si>
  <si>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</si>
  <si>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</si>
  <si>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</si>
  <si>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</si>
  <si>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</si>
  <si>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</si>
  <si>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</si>
  <si>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</si>
  <si>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</si>
  <si>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</si>
  <si>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</si>
  <si>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</si>
  <si>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</si>
  <si>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</si>
  <si>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</si>
  <si>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</si>
  <si>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</si>
  <si>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</si>
  <si>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</si>
  <si>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</si>
  <si>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</si>
  <si>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</si>
  <si>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</si>
  <si>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</si>
  <si>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</si>
  <si>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</si>
  <si>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</si>
  <si>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</si>
  <si>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</si>
  <si>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</si>
  <si>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</si>
  <si>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</si>
  <si>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</si>
  <si>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</si>
  <si>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</si>
  <si>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</si>
  <si>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</si>
  <si>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</si>
  <si>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</si>
  <si>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</si>
  <si>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</si>
  <si>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</si>
  <si>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</si>
  <si>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</si>
  <si>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</si>
  <si>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</si>
  <si>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</si>
  <si>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</si>
  <si>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</si>
  <si>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</si>
  <si>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</si>
  <si>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</si>
  <si>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</si>
  <si>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</si>
  <si>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</si>
  <si>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</si>
  <si>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</si>
  <si>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</si>
  <si>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</si>
  <si>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</si>
  <si>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</si>
  <si>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</si>
  <si>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</si>
  <si>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</si>
  <si>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</si>
  <si>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</si>
  <si>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</si>
  <si>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</si>
  <si>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</si>
  <si>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</si>
  <si>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</si>
  <si>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</si>
  <si>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</si>
  <si>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</si>
  <si>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</si>
  <si>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</si>
  <si>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</si>
  <si>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</si>
  <si>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</si>
  <si>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</si>
  <si>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</si>
  <si>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</si>
  <si>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</si>
  <si>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</si>
  <si>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</si>
  <si>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</si>
  <si>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</si>
  <si>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</si>
  <si>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</si>
  <si>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</si>
  <si>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</si>
  <si>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</si>
  <si>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</si>
  <si>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</si>
  <si>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</si>
  <si>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</si>
  <si>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</si>
  <si>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</si>
  <si>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</si>
  <si>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</si>
  <si>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</si>
  <si>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</si>
  <si>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</si>
  <si>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</si>
  <si>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</si>
  <si>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</si>
  <si>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</si>
  <si>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</si>
  <si>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</si>
  <si>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</si>
  <si>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</si>
  <si>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</si>
  <si>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</si>
  <si>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</si>
  <si>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</si>
  <si>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</si>
  <si>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</si>
  <si>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</si>
  <si>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</si>
  <si>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</si>
  <si>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</si>
  <si>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</si>
  <si>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</si>
  <si>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</si>
  <si>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</si>
  <si>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</si>
  <si>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</si>
  <si>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</si>
  <si>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</si>
  <si>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</si>
  <si>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</si>
  <si>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</si>
  <si>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</si>
  <si>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</si>
  <si>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</si>
  <si>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</si>
  <si>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</si>
  <si>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</si>
  <si>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</si>
  <si>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</si>
  <si>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</si>
  <si>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</si>
  <si>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</si>
  <si>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</si>
  <si>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</si>
  <si>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</si>
  <si>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</si>
  <si>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</si>
  <si>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</si>
  <si>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</si>
  <si>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</si>
  <si>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</si>
  <si>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</si>
  <si>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</si>
  <si>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</si>
  <si>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</si>
  <si>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</si>
  <si>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</si>
  <si>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</si>
  <si>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</si>
  <si>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</si>
  <si>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</si>
  <si>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</si>
  <si>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</si>
  <si>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</si>
  <si>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</si>
  <si>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</si>
  <si>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</si>
  <si>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</si>
  <si>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</si>
  <si>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</si>
  <si>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</si>
  <si>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</si>
  <si>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</si>
  <si>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</si>
  <si>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</si>
  <si>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</si>
  <si>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</si>
  <si>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</si>
  <si>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</si>
  <si>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</si>
  <si>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</si>
  <si>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</si>
  <si>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</si>
  <si>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</si>
  <si>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</si>
  <si>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</si>
  <si>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</si>
  <si>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</si>
  <si>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</si>
  <si>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</si>
  <si>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</si>
  <si>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</si>
  <si>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</si>
  <si>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</si>
  <si>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</si>
  <si>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</si>
  <si>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</si>
  <si>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</si>
  <si>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</si>
  <si>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</si>
  <si>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</si>
  <si>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</si>
  <si>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</si>
  <si>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</si>
  <si>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</si>
  <si>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</si>
  <si>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</si>
  <si>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</si>
  <si>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</si>
  <si>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</si>
  <si>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</si>
  <si>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</si>
  <si>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</si>
  <si>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</si>
  <si>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</si>
  <si>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</si>
  <si>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</si>
  <si>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</si>
  <si>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</si>
  <si>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</si>
  <si>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</si>
  <si>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</si>
  <si>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</si>
  <si>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</si>
  <si>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</si>
  <si>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</si>
  <si>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</si>
  <si>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</si>
  <si>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</si>
  <si>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</si>
  <si>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</si>
  <si>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</si>
  <si>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</si>
  <si>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</si>
  <si>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</si>
  <si>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</si>
  <si>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</si>
  <si>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</si>
  <si>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</si>
  <si>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</si>
  <si>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</si>
  <si>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</si>
  <si>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</si>
  <si>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</si>
  <si>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</si>
  <si>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</si>
  <si>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</si>
  <si>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</si>
  <si>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</si>
  <si>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</si>
  <si>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</si>
  <si>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</si>
  <si>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</si>
  <si>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</si>
  <si>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</si>
  <si>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</si>
  <si>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</si>
  <si>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</si>
  <si>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</si>
  <si>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</si>
  <si>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</si>
  <si>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</si>
  <si>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</si>
  <si>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</si>
  <si>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</si>
  <si>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</si>
  <si>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</si>
  <si>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</si>
  <si>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</si>
  <si>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</si>
  <si>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</si>
  <si>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</si>
  <si>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</si>
  <si>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</si>
  <si>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</si>
  <si>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</si>
  <si>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</si>
  <si>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</si>
  <si>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</si>
  <si>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</si>
  <si>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</si>
  <si>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</si>
  <si>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</si>
  <si>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</si>
  <si>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</si>
  <si>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</si>
  <si>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</si>
  <si>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</si>
  <si>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</si>
  <si>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</si>
  <si>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</si>
  <si>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</si>
  <si>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</si>
  <si>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</si>
  <si>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</si>
  <si>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</si>
  <si>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</si>
  <si>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</si>
  <si>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</si>
  <si>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</si>
  <si>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</si>
  <si>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</si>
  <si>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</si>
  <si>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</si>
  <si>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</si>
  <si>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</si>
  <si>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</si>
  <si>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</si>
  <si>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</si>
  <si>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</si>
  <si>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</si>
  <si>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</si>
  <si>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</si>
  <si>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</si>
  <si>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</si>
  <si>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</si>
  <si>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</si>
  <si>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</si>
  <si>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</si>
  <si>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</si>
  <si>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</si>
  <si>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</si>
  <si>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</si>
  <si>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</si>
  <si>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</si>
  <si>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</si>
  <si>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</si>
  <si>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</si>
  <si>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</si>
  <si>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</si>
  <si>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</si>
  <si>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</si>
  <si>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</si>
  <si>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</si>
  <si>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</si>
  <si>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</si>
  <si>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</si>
  <si>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</si>
  <si>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</si>
  <si>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</si>
  <si>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</si>
  <si>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</si>
  <si>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</si>
  <si>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</si>
  <si>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</si>
  <si>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</si>
  <si>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</si>
  <si>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</si>
  <si>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</si>
  <si>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</si>
  <si>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</si>
  <si>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</si>
  <si>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</si>
  <si>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</si>
  <si>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</si>
  <si>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</si>
  <si>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</si>
  <si>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</si>
  <si>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</si>
  <si>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</si>
  <si>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</si>
  <si>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</si>
  <si>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</si>
  <si>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</si>
  <si>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</si>
  <si>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</si>
  <si>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</si>
  <si>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</si>
  <si>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</si>
  <si>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</si>
  <si>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</si>
  <si>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</si>
  <si>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</si>
  <si>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</si>
  <si>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</si>
  <si>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</si>
  <si>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</si>
  <si>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</si>
  <si>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</si>
  <si>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</si>
  <si>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</si>
  <si>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</si>
  <si>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</si>
  <si>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</si>
  <si>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</si>
  <si>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</si>
  <si>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</si>
  <si>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</si>
  <si>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</si>
  <si>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</si>
  <si>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</si>
  <si>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</si>
  <si>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</si>
  <si>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</si>
  <si>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</si>
  <si>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</si>
  <si>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</si>
  <si>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</si>
  <si>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</si>
  <si>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</si>
  <si>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</si>
  <si>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</si>
  <si>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</si>
  <si>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</si>
  <si>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</si>
  <si>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</si>
  <si>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</si>
  <si>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</si>
  <si>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</si>
  <si>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</si>
  <si>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</si>
  <si>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</si>
  <si>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</si>
  <si>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</si>
  <si>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</si>
  <si>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</si>
  <si>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</si>
  <si>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</si>
  <si>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</si>
  <si>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</si>
  <si>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</si>
  <si>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</si>
  <si>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</si>
  <si>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</si>
  <si>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</si>
  <si>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</si>
  <si>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</si>
  <si>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</si>
  <si>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</si>
  <si>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</si>
  <si>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</si>
  <si>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</si>
  <si>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</si>
  <si>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</si>
  <si>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</si>
  <si>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</si>
  <si>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</si>
  <si>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</si>
  <si>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</si>
  <si>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</si>
  <si>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</si>
  <si>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</si>
  <si>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</si>
  <si>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</si>
  <si>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</si>
  <si>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</si>
  <si>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</si>
  <si>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</si>
  <si>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</si>
  <si>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</si>
  <si>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</si>
  <si>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</si>
  <si>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</si>
  <si>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</si>
  <si>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</si>
  <si>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</si>
  <si>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</si>
  <si>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</si>
  <si>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</si>
  <si>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</si>
  <si>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</si>
  <si>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</si>
  <si>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</si>
  <si>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</si>
  <si>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</si>
  <si>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</si>
  <si>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</si>
  <si>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</si>
  <si>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</si>
  <si>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</si>
  <si>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</si>
  <si>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</si>
  <si>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</si>
  <si>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</si>
  <si>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</si>
  <si>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</si>
  <si>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</si>
  <si>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</si>
  <si>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</si>
  <si>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</si>
  <si>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</si>
  <si>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</si>
  <si>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</si>
  <si>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</si>
  <si>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</si>
  <si>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</si>
  <si>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</si>
  <si>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</si>
  <si>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</si>
  <si>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</si>
  <si>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</si>
  <si>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</si>
  <si>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</si>
  <si>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</si>
  <si>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</si>
  <si>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</si>
  <si>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</si>
  <si>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</si>
  <si>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</si>
  <si>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</si>
  <si>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</si>
  <si>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</si>
  <si>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</si>
  <si>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</si>
  <si>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</si>
  <si>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</si>
  <si>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</si>
  <si>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</si>
  <si>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</si>
  <si>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</si>
  <si>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</si>
  <si>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</si>
  <si>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</si>
  <si>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</si>
  <si>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</si>
  <si>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</si>
  <si>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</si>
  <si>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</si>
  <si>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</si>
  <si>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</si>
  <si>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</si>
  <si>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</si>
  <si>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</si>
  <si>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</si>
  <si>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</si>
  <si>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</si>
  <si>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</si>
  <si>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</si>
  <si>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</si>
  <si>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</si>
  <si>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</si>
  <si>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</si>
  <si>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</si>
  <si>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</si>
  <si>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</si>
  <si>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</si>
  <si>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</si>
  <si>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</si>
  <si>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</si>
  <si>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</si>
  <si>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</si>
  <si>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</si>
  <si>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</si>
  <si>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</si>
  <si>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</si>
  <si>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</si>
  <si>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</si>
  <si>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</si>
  <si>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</si>
  <si>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</si>
  <si>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</si>
  <si>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</si>
  <si>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</si>
  <si>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</si>
  <si>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</si>
  <si>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</si>
  <si>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</si>
  <si>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</si>
  <si>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</si>
  <si>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</si>
  <si>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</si>
  <si>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</si>
  <si>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</si>
  <si>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</si>
  <si>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</si>
  <si>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</si>
  <si>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</si>
  <si>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</si>
  <si>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</si>
  <si>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</si>
  <si>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</si>
  <si>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</si>
  <si>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</si>
  <si>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</si>
  <si>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</si>
  <si>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</si>
  <si>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</si>
  <si>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</si>
  <si>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</si>
  <si>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</si>
  <si>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</si>
  <si>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</si>
  <si>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</si>
  <si>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</si>
  <si>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</si>
  <si>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</si>
  <si>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</si>
  <si>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</si>
  <si>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</si>
  <si>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</si>
  <si>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</si>
  <si>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</si>
  <si>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</si>
  <si>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</si>
  <si>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</si>
  <si>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</si>
  <si>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</si>
  <si>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</si>
  <si>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</si>
  <si>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</si>
  <si>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</si>
  <si>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</si>
  <si>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</si>
  <si>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</si>
  <si>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</si>
  <si>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</si>
  <si>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</si>
  <si>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</si>
  <si>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</si>
  <si>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</si>
  <si>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</si>
  <si>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</si>
  <si>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</si>
  <si>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</si>
  <si>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</si>
  <si>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</si>
  <si>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</si>
  <si>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</si>
  <si>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</si>
  <si>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</si>
  <si>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</si>
  <si>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</si>
  <si>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</si>
  <si>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</si>
  <si>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</si>
  <si>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</si>
  <si>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</si>
  <si>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</si>
  <si>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</si>
  <si>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</si>
  <si>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</si>
  <si>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</si>
  <si>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</si>
  <si>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</si>
  <si>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</si>
  <si>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</si>
  <si>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</si>
  <si>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</si>
  <si>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</si>
  <si>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</si>
  <si>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</si>
  <si>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</si>
  <si>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</si>
  <si>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</si>
  <si>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</si>
  <si>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</si>
  <si>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</si>
  <si>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</si>
  <si>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</si>
  <si>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</si>
  <si>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</si>
  <si>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</si>
  <si>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</si>
  <si>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</si>
  <si>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</si>
  <si>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</si>
  <si>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</si>
  <si>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</si>
  <si>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</si>
  <si>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</si>
  <si>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</si>
  <si>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</si>
  <si>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</si>
  <si>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</si>
  <si>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</si>
  <si>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</si>
  <si>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</si>
  <si>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</si>
  <si>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</si>
  <si>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</si>
  <si>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</si>
  <si>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</si>
  <si>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</si>
  <si>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</si>
  <si>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</si>
  <si>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</si>
  <si>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</si>
  <si>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</si>
  <si>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</si>
  <si>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</si>
  <si>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</si>
  <si>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</si>
  <si>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</si>
  <si>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</si>
  <si>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</si>
  <si>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</si>
  <si>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</si>
  <si>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</si>
  <si>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</si>
  <si>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</si>
  <si>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</si>
  <si>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</si>
  <si>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</si>
  <si>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</si>
  <si>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</si>
  <si>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</si>
  <si>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</si>
  <si>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</si>
  <si>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</si>
  <si>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</si>
  <si>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</si>
  <si>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</si>
  <si>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</si>
  <si>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</si>
  <si>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</si>
  <si>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</si>
  <si>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</si>
  <si>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</si>
  <si>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</si>
  <si>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</si>
  <si>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</si>
  <si>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</si>
  <si>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</si>
  <si>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</si>
  <si>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</si>
  <si>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</si>
  <si>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</si>
  <si>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</si>
  <si>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</si>
  <si>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</si>
  <si>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</si>
  <si>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</si>
  <si>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</si>
  <si>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</si>
  <si>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</si>
  <si>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</si>
  <si>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</si>
  <si>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</si>
  <si>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</si>
  <si>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</si>
  <si>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</si>
  <si>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</si>
  <si>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</si>
  <si>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</si>
  <si>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</si>
  <si>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</si>
  <si>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</si>
  <si>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</si>
  <si>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</si>
  <si>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</si>
  <si>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</si>
  <si>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</si>
  <si>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</si>
  <si>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</si>
  <si>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</si>
  <si>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</si>
  <si>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</si>
  <si>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</si>
  <si>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</si>
  <si>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</si>
  <si>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</si>
  <si>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</si>
  <si>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</si>
  <si>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</si>
  <si>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</si>
  <si>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</si>
  <si>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</si>
  <si>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</si>
  <si>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</si>
  <si>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</si>
  <si>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</si>
  <si>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</si>
  <si>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</si>
  <si>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</si>
  <si>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</si>
  <si>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</si>
  <si>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</si>
  <si>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</si>
  <si>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</si>
  <si>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</si>
  <si>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</si>
  <si>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</si>
  <si>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</si>
  <si>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</si>
  <si>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</si>
  <si>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</si>
  <si>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</si>
  <si>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</si>
  <si>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</si>
  <si>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</si>
  <si>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</si>
  <si>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</si>
  <si>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</si>
  <si>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</si>
  <si>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</si>
  <si>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</si>
  <si>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</si>
  <si>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</si>
  <si>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</si>
  <si>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</si>
  <si>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</si>
  <si>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</si>
  <si>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</si>
  <si>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</si>
  <si>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</si>
  <si>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</si>
  <si>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</si>
  <si>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</si>
  <si>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</si>
  <si>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</si>
  <si>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</si>
  <si>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</si>
  <si>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</si>
  <si>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</si>
  <si>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</si>
  <si>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</si>
  <si>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</si>
  <si>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</si>
  <si>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</si>
  <si>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</si>
  <si>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</si>
  <si>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</si>
  <si>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</si>
  <si>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</si>
  <si>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</si>
  <si>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</si>
  <si>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</si>
  <si>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</si>
  <si>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</si>
  <si>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</si>
  <si>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</si>
  <si>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</si>
  <si>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</si>
  <si>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</si>
  <si>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</si>
  <si>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</si>
  <si>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</si>
  <si>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</si>
  <si>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</si>
  <si>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</si>
  <si>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</si>
  <si>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</si>
  <si>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</si>
  <si>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</si>
  <si>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</si>
  <si>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</si>
  <si>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</si>
  <si>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</si>
  <si>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</si>
  <si>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</si>
  <si>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</si>
  <si>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</si>
  <si>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</si>
  <si>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</si>
  <si>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</si>
  <si>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</si>
  <si>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</si>
  <si>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</si>
  <si>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</si>
  <si>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</si>
  <si>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</si>
  <si>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</si>
  <si>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</si>
  <si>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</si>
  <si>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</si>
  <si>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</si>
  <si>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</si>
  <si>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</si>
  <si>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</si>
  <si>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</si>
  <si>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</si>
  <si>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</si>
  <si>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</si>
  <si>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</si>
  <si>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</si>
  <si>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</si>
  <si>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</si>
  <si>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</si>
  <si>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</si>
  <si>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</si>
  <si>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</si>
  <si>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</si>
  <si>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</si>
  <si>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</si>
  <si>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</si>
  <si>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</si>
  <si>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</si>
  <si>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</si>
  <si>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</si>
  <si>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</si>
  <si>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</si>
  <si>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</si>
  <si>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</si>
  <si>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</si>
  <si>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</si>
  <si>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</si>
  <si>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</si>
  <si>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</si>
  <si>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</si>
  <si>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</si>
  <si>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</si>
  <si>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</si>
  <si>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</si>
  <si>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</si>
  <si>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</si>
  <si>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</si>
  <si>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</si>
  <si>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</si>
  <si>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</si>
  <si>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</si>
  <si>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</si>
  <si>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</si>
  <si>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</si>
  <si>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</si>
  <si>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</si>
  <si>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</si>
  <si>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</si>
  <si>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</si>
  <si>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</si>
  <si>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</si>
  <si>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</si>
  <si>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</si>
  <si>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</si>
  <si>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</si>
  <si>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</si>
  <si>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</si>
  <si>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</si>
  <si>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</si>
  <si>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</si>
  <si>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</si>
  <si>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</si>
  <si>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</si>
  <si>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</si>
  <si>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</si>
  <si>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</si>
  <si>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</si>
  <si>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</si>
  <si>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</si>
  <si>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</si>
  <si>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</si>
  <si>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</si>
  <si>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</si>
  <si>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</si>
  <si>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</si>
  <si>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</si>
  <si>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</si>
  <si>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</si>
  <si>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</si>
  <si>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</si>
  <si>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</si>
  <si>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</si>
  <si>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</si>
  <si>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</si>
  <si>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</si>
  <si>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</si>
  <si>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</si>
  <si>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</si>
  <si>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</si>
  <si>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</si>
  <si>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</si>
  <si>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</si>
  <si>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</si>
  <si>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</si>
  <si>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</si>
  <si>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</si>
  <si>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</si>
  <si>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</si>
  <si>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</si>
  <si>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</si>
  <si>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</si>
  <si>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</si>
  <si>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</si>
  <si>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</si>
  <si>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</si>
  <si>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</si>
  <si>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</si>
  <si>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</si>
  <si>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</si>
  <si>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</si>
  <si>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</si>
  <si>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</si>
  <si>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</si>
  <si>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</si>
  <si>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</si>
  <si>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</si>
  <si>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</si>
  <si>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</si>
  <si>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</si>
  <si>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</si>
  <si>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</si>
  <si>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</si>
  <si>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</si>
  <si>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</si>
  <si>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</si>
  <si>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</si>
  <si>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</si>
  <si>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</si>
  <si>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</si>
  <si>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</si>
  <si>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</si>
  <si>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</si>
  <si>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</si>
  <si>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</si>
  <si>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</si>
  <si>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</si>
  <si>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</si>
  <si>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</si>
  <si>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</si>
  <si>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</si>
  <si>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</si>
  <si>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</si>
  <si>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</si>
  <si>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</si>
  <si>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</si>
  <si>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</si>
  <si>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</si>
  <si>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</si>
  <si>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</si>
  <si>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</si>
  <si>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</si>
  <si>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</si>
  <si>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</si>
  <si>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</si>
  <si>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</si>
  <si>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</si>
  <si>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</si>
  <si>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</si>
  <si>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</si>
  <si>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</si>
  <si>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</si>
  <si>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</si>
  <si>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</si>
  <si>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</si>
  <si>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</si>
  <si>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</si>
  <si>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</si>
  <si>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</si>
  <si>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</si>
  <si>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</si>
  <si>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</si>
  <si>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</si>
  <si>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</si>
  <si>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</si>
  <si>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</si>
  <si>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</si>
  <si>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</si>
  <si>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</si>
  <si>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</si>
  <si>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</si>
  <si>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</si>
  <si>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</si>
  <si>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</si>
  <si>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</si>
  <si>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</si>
  <si>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</si>
  <si>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</si>
  <si>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</si>
  <si>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</si>
  <si>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</si>
  <si>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</si>
  <si>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</si>
  <si>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</si>
  <si>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</si>
  <si>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</si>
  <si>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</si>
  <si>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</si>
  <si>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</si>
  <si>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</si>
  <si>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</si>
  <si>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</si>
  <si>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</si>
  <si>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</si>
  <si>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</si>
  <si>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</si>
  <si>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</si>
  <si>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</si>
  <si>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</si>
  <si>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</si>
  <si>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</si>
  <si>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</si>
  <si>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</si>
  <si>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</si>
  <si>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</si>
  <si>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</si>
  <si>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</si>
  <si>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</si>
  <si>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</si>
  <si>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</si>
  <si>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</si>
  <si>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</si>
  <si>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</si>
  <si>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</si>
  <si>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</si>
  <si>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</si>
  <si>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</si>
  <si>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</si>
  <si>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</si>
  <si>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</si>
  <si>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</si>
  <si>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</si>
  <si>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</si>
  <si>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</si>
  <si>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</si>
  <si>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</si>
  <si>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</si>
  <si>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</si>
  <si>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</si>
  <si>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</si>
  <si>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</si>
  <si>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</si>
  <si>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</si>
  <si>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</si>
  <si>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</si>
  <si>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</si>
  <si>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</si>
  <si>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</si>
  <si>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</si>
  <si>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</si>
  <si>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</si>
  <si>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</si>
  <si>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</si>
  <si>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</si>
  <si>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</si>
  <si>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</si>
  <si>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</si>
  <si>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</si>
  <si>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</si>
  <si>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</si>
  <si>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</si>
  <si>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</si>
  <si>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</si>
  <si>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</si>
  <si>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</si>
  <si>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</si>
  <si>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</si>
  <si>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</si>
  <si>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</si>
  <si>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</si>
  <si>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</si>
  <si>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</si>
  <si>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</si>
  <si>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</si>
  <si>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</si>
  <si>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</si>
  <si>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</si>
  <si>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</si>
  <si>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</si>
  <si>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</si>
  <si>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</si>
  <si>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</si>
  <si>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</si>
  <si>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</si>
  <si>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</si>
  <si>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</si>
  <si>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</si>
  <si>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</si>
  <si>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</si>
  <si>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</si>
  <si>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</si>
  <si>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</si>
  <si>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</si>
  <si>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</si>
  <si>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</si>
  <si>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</si>
  <si>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</si>
  <si>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</si>
  <si>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</si>
  <si>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</si>
  <si>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</si>
  <si>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</si>
  <si>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</si>
  <si>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</si>
  <si>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</si>
  <si>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</si>
  <si>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</si>
  <si>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</si>
  <si>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</si>
  <si>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</si>
  <si>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</si>
  <si>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</si>
  <si>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</si>
  <si>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</si>
  <si>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</si>
  <si>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</si>
  <si>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</si>
  <si>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</si>
  <si>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</si>
  <si>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</si>
  <si>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</si>
  <si>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</si>
  <si>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</si>
  <si>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</si>
  <si>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</si>
  <si>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</si>
  <si>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</si>
  <si>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</si>
  <si>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</si>
  <si>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</si>
  <si>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</si>
  <si>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</si>
  <si>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</si>
  <si>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</si>
  <si>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</si>
  <si>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</si>
  <si>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</si>
  <si>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</si>
  <si>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</si>
  <si>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</si>
  <si>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</si>
  <si>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</si>
  <si>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</si>
  <si>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</si>
  <si>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</si>
  <si>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</si>
  <si>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</si>
  <si>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</si>
  <si>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</si>
  <si>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</si>
  <si>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</si>
  <si>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</si>
  <si>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</si>
  <si>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</si>
  <si>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</si>
  <si>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</si>
  <si>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</si>
  <si>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</si>
  <si>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</si>
  <si>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</si>
  <si>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</si>
  <si>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</si>
  <si>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</si>
  <si>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</si>
  <si>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</si>
  <si>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</si>
  <si>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</si>
  <si>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</si>
  <si>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</si>
  <si>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</si>
  <si>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</si>
  <si>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</si>
  <si>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</si>
  <si>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</si>
  <si>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</si>
  <si>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</si>
  <si>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</si>
  <si>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</si>
  <si>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</si>
  <si>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</si>
  <si>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</si>
  <si>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</si>
  <si>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</si>
  <si>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</si>
  <si>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</si>
  <si>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</si>
  <si>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</si>
  <si>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</si>
  <si>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</si>
  <si>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</si>
  <si>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</si>
  <si>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</si>
  <si>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</si>
  <si>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</si>
  <si>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</si>
  <si>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</si>
  <si>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</si>
  <si>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</si>
  <si>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</si>
  <si>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</si>
  <si>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</si>
  <si>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</si>
  <si>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</si>
  <si>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</si>
  <si>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</si>
  <si>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</si>
  <si>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</si>
  <si>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</si>
  <si>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</si>
  <si>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</si>
  <si>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</si>
  <si>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</si>
  <si>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</si>
  <si>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</si>
  <si>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</si>
  <si>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</si>
  <si>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</si>
  <si>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</si>
  <si>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</si>
  <si>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</si>
  <si>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</si>
  <si>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</si>
  <si>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</si>
  <si>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</si>
  <si>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</si>
  <si>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</si>
  <si>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</si>
  <si>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</si>
  <si>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</si>
  <si>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</si>
  <si>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</si>
  <si>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</si>
  <si>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</si>
  <si>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</si>
  <si>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</si>
  <si>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</si>
  <si>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</si>
  <si>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</si>
  <si>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</si>
  <si>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</si>
  <si>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</si>
  <si>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</si>
  <si>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</si>
  <si>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</si>
  <si>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</si>
  <si>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</si>
  <si>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</si>
  <si>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</si>
  <si>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</si>
  <si>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</si>
  <si>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</si>
  <si>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</si>
  <si>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</si>
  <si>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</si>
  <si>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</si>
  <si>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</si>
  <si>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</si>
  <si>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</si>
  <si>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</si>
  <si>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</si>
  <si>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</si>
  <si>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</si>
  <si>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</si>
  <si>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</si>
  <si>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</si>
  <si>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</si>
  <si>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</si>
  <si>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</si>
  <si>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</si>
  <si>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</si>
  <si>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</si>
  <si>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</si>
  <si>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</si>
  <si>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</si>
  <si>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</si>
  <si>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</si>
  <si>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</si>
  <si>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</si>
  <si>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</si>
  <si>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</si>
  <si>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</si>
  <si>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</si>
  <si>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</si>
  <si>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</si>
  <si>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</si>
  <si>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</si>
  <si>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</si>
  <si>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</si>
  <si>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</si>
  <si>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</si>
  <si>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</si>
  <si>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</si>
  <si>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</si>
  <si>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</si>
  <si>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</si>
  <si>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</si>
  <si>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</si>
  <si>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</si>
  <si>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</si>
  <si>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</si>
  <si>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</si>
  <si>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</si>
  <si>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</si>
  <si>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</si>
  <si>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</si>
  <si>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</si>
  <si>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</si>
  <si>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</si>
  <si>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</si>
  <si>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</si>
  <si>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</si>
  <si>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</si>
  <si>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</si>
  <si>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</si>
  <si>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</si>
  <si>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</si>
  <si>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</si>
  <si>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</si>
  <si>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</si>
  <si>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</si>
  <si>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</si>
  <si>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</si>
  <si>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</si>
  <si>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</si>
  <si>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</si>
  <si>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</si>
  <si>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</si>
  <si>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</si>
  <si>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</si>
  <si>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</si>
  <si>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</si>
  <si>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</si>
  <si>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</si>
  <si>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</si>
  <si>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</si>
  <si>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</si>
  <si>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</si>
  <si>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</si>
  <si>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</si>
  <si>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</si>
  <si>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</si>
  <si>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</si>
  <si>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</si>
  <si>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</si>
  <si>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</si>
  <si>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</si>
  <si>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</si>
  <si>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</si>
  <si>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</si>
  <si>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</si>
  <si>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</si>
  <si>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</si>
  <si>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</si>
  <si>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</si>
  <si>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</si>
  <si>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</si>
  <si>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</si>
  <si>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</si>
  <si>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</si>
  <si>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</si>
  <si>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</si>
  <si>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</si>
  <si>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</si>
  <si>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</si>
  <si>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</si>
  <si>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</si>
  <si>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</si>
  <si>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</si>
  <si>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</si>
  <si>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</si>
  <si>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</si>
  <si>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</si>
  <si>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</si>
  <si>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</si>
  <si>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</si>
  <si>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</si>
  <si>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</si>
  <si>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</si>
  <si>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</si>
  <si>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</si>
  <si>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</si>
  <si>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</si>
  <si>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</si>
  <si>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</si>
  <si>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</si>
  <si>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</si>
  <si>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</si>
  <si>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</si>
  <si>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</si>
  <si>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</si>
  <si>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</si>
  <si>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</si>
  <si>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</si>
  <si>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</si>
  <si>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</si>
  <si>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</si>
  <si>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</si>
  <si>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</si>
  <si>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</si>
  <si>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</si>
  <si>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</si>
  <si>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</si>
  <si>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</si>
  <si>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</si>
  <si>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</si>
  <si>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</si>
  <si>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</si>
  <si>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</si>
  <si>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</si>
  <si>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</si>
  <si>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</si>
  <si>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</si>
  <si>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</si>
  <si>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</si>
  <si>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</si>
  <si>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</si>
  <si>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</si>
  <si>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</si>
  <si>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</si>
  <si>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</si>
  <si>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</si>
  <si>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</si>
  <si>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</si>
  <si>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</si>
  <si>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</si>
  <si>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</si>
  <si>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</si>
  <si>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</si>
  <si>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</si>
  <si>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</si>
  <si>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</si>
  <si>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</si>
  <si>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</si>
  <si>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</si>
  <si>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</si>
  <si>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</si>
  <si>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</si>
  <si>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</si>
  <si>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</si>
  <si>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</si>
  <si>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</si>
  <si>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</si>
  <si>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</si>
  <si>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</si>
  <si>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</si>
  <si>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</si>
  <si>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</si>
  <si>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</si>
  <si>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</si>
  <si>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</si>
  <si>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</si>
  <si>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</si>
  <si>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</si>
  <si>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</si>
  <si>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</si>
  <si>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</si>
  <si>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</si>
  <si>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</si>
  <si>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</si>
  <si>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</si>
  <si>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</si>
  <si>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</si>
  <si>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</si>
  <si>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</si>
  <si>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</si>
  <si>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</si>
  <si>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</si>
  <si>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</si>
  <si>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</si>
  <si>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</si>
  <si>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</si>
  <si>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</si>
  <si>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</si>
  <si>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</si>
  <si>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</si>
  <si>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</si>
  <si>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</si>
  <si>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</si>
  <si>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</si>
  <si>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</si>
  <si>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</si>
  <si>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</si>
  <si>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</si>
  <si>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</si>
  <si>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</si>
  <si>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</si>
  <si>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</si>
  <si>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</si>
  <si>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</si>
  <si>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</si>
  <si>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</si>
  <si>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</si>
  <si>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</si>
  <si>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</si>
  <si>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</si>
  <si>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</si>
  <si>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</si>
  <si>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</si>
  <si>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</si>
  <si>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</si>
  <si>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</si>
  <si>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</si>
  <si>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</si>
  <si>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</si>
  <si>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</si>
  <si>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</si>
  <si>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</si>
  <si>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</si>
  <si>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</si>
  <si>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</si>
  <si>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</si>
  <si>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</si>
  <si>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</si>
  <si>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</si>
  <si>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</si>
  <si>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</si>
  <si>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</si>
  <si>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</si>
  <si>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</si>
  <si>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</si>
  <si>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</si>
  <si>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</si>
  <si>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</si>
  <si>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</si>
  <si>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</si>
  <si>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</si>
  <si>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</si>
  <si>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</si>
  <si>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</si>
  <si>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</si>
  <si>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</si>
  <si>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</si>
  <si>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</si>
  <si>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</si>
  <si>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</si>
  <si>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</si>
  <si>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</si>
  <si>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</si>
  <si>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</si>
  <si>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</si>
  <si>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</si>
  <si>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</si>
  <si>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</si>
  <si>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</si>
  <si>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</si>
  <si>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</si>
  <si>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</si>
  <si>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</si>
  <si>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</si>
  <si>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</si>
  <si>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</si>
  <si>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</si>
  <si>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</si>
  <si>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</si>
  <si>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</si>
  <si>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</si>
  <si>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</si>
  <si>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</si>
  <si>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</si>
  <si>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</si>
  <si>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</si>
  <si>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</si>
  <si>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</si>
  <si>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</si>
  <si>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</si>
  <si>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</si>
  <si>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</si>
  <si>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</si>
  <si>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</si>
  <si>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</si>
  <si>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</si>
  <si>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</si>
  <si>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</si>
  <si>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</si>
  <si>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</si>
  <si>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</si>
  <si>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</si>
  <si>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</si>
  <si>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</si>
  <si>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</si>
  <si>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</si>
  <si>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</si>
  <si>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</si>
  <si>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</si>
  <si>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</si>
  <si>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</si>
  <si>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</si>
  <si>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</si>
  <si>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</si>
  <si>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</si>
  <si>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</si>
  <si>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</si>
  <si>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</si>
  <si>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</si>
  <si>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</si>
  <si>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</si>
  <si>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</si>
  <si>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</si>
  <si>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</si>
  <si>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</si>
  <si>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</si>
  <si>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</si>
  <si>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</si>
  <si>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</si>
  <si>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</si>
  <si>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</si>
  <si>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</si>
  <si>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</si>
  <si>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</si>
  <si>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</si>
  <si>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</si>
  <si>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</si>
  <si>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</si>
  <si>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</si>
  <si>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</si>
  <si>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</si>
  <si>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</si>
  <si>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</si>
  <si>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</si>
  <si>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</si>
  <si>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</si>
  <si>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</si>
  <si>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</si>
  <si>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</si>
  <si>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</si>
  <si>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</si>
  <si>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</si>
  <si>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</si>
  <si>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</si>
  <si>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</si>
  <si>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</si>
  <si>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</si>
  <si>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</si>
  <si>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</si>
  <si>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</si>
  <si>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</si>
  <si>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</si>
  <si>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</si>
  <si>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</si>
  <si>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</si>
  <si>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</si>
  <si>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</si>
  <si>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</si>
  <si>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</si>
  <si>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</si>
  <si>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</si>
  <si>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</si>
  <si>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</si>
  <si>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</si>
  <si>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</si>
  <si>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</si>
  <si>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</si>
  <si>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</si>
  <si>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</si>
  <si>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</si>
  <si>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</si>
  <si>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</si>
  <si>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</si>
  <si>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</si>
  <si>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</si>
  <si>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</si>
  <si>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</si>
  <si>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</si>
  <si>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</si>
  <si>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</si>
  <si>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</si>
  <si>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</si>
  <si>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</si>
  <si>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</si>
  <si>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</si>
  <si>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</si>
  <si>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</si>
  <si>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</si>
  <si>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</si>
  <si>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</si>
  <si>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</si>
  <si>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</si>
  <si>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</si>
  <si>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</si>
  <si>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</si>
  <si>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</si>
  <si>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</si>
  <si>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</si>
  <si>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</si>
  <si>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</si>
  <si>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</si>
  <si>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</si>
  <si>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</si>
  <si>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</si>
  <si>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</si>
  <si>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</si>
  <si>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</si>
  <si>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</si>
  <si>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</si>
  <si>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</si>
  <si>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</si>
  <si>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</si>
  <si>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</si>
  <si>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</si>
  <si>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</si>
  <si>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</si>
  <si>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</si>
  <si>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</si>
  <si>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</si>
  <si>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</si>
  <si>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</si>
  <si>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</si>
  <si>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</si>
  <si>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</si>
  <si>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</si>
  <si>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</si>
  <si>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</si>
  <si>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</si>
  <si>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</si>
  <si>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</si>
  <si>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</si>
  <si>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</si>
  <si>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</si>
  <si>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</si>
  <si>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</si>
  <si>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</si>
  <si>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</si>
  <si>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</si>
  <si>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</si>
  <si>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</si>
  <si>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</si>
  <si>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</si>
  <si>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</si>
  <si>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</si>
  <si>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</si>
  <si>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</si>
  <si>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</si>
  <si>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</si>
  <si>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</si>
  <si>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</si>
  <si>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</si>
  <si>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</si>
  <si>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</si>
  <si>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</si>
  <si>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</si>
  <si>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</si>
  <si>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</si>
  <si>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</si>
  <si>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</si>
  <si>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</si>
  <si>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</si>
  <si>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</si>
  <si>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</si>
  <si>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</si>
  <si>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</si>
  <si>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</si>
  <si>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</si>
  <si>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</si>
  <si>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</si>
  <si>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</si>
  <si>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</si>
  <si>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</si>
  <si>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</si>
  <si>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</si>
  <si>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</si>
  <si>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</si>
  <si>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</si>
  <si>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</si>
  <si>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</si>
  <si>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</si>
  <si>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</si>
  <si>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</si>
  <si>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</si>
  <si>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</si>
  <si>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</si>
  <si>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</si>
  <si>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</si>
  <si>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</si>
  <si>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</si>
  <si>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</si>
  <si>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</si>
  <si>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</si>
  <si>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</si>
  <si>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</si>
  <si>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</si>
  <si>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</si>
  <si>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</si>
  <si>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</si>
  <si>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</si>
  <si>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</si>
  <si>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</si>
  <si>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</si>
  <si>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</si>
  <si>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</si>
  <si>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</si>
  <si>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</si>
  <si>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</si>
  <si>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</si>
  <si>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</si>
  <si>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</si>
  <si>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</si>
  <si>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</si>
  <si>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</si>
  <si>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</si>
  <si>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</si>
  <si>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</si>
  <si>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</si>
  <si>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</si>
  <si>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</si>
  <si>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</si>
  <si>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</si>
  <si>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</si>
  <si>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</si>
  <si>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</si>
  <si>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</si>
  <si>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</si>
  <si>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</si>
  <si>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</si>
  <si>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</si>
  <si>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</si>
  <si>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</si>
  <si>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</si>
  <si>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</si>
  <si>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</si>
  <si>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</si>
  <si>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</si>
  <si>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</si>
  <si>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</si>
  <si>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</si>
  <si>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</si>
  <si>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</si>
  <si>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</si>
  <si>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</si>
  <si>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</si>
  <si>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</si>
  <si>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</si>
  <si>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</si>
  <si>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</si>
  <si>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</si>
  <si>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</si>
  <si>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</si>
  <si>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</si>
  <si>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</si>
  <si>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</si>
  <si>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</si>
  <si>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</si>
  <si>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</si>
  <si>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</si>
  <si>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</si>
  <si>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</si>
  <si>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</si>
  <si>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</si>
  <si>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</si>
  <si>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</si>
  <si>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</si>
  <si>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</si>
  <si>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</si>
  <si>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</si>
  <si>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</si>
  <si>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</si>
  <si>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</si>
  <si>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</si>
  <si>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</si>
  <si>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</si>
  <si>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</si>
  <si>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</si>
  <si>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</si>
  <si>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</si>
  <si>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</si>
  <si>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</si>
  <si>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</si>
  <si>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</si>
  <si>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</si>
  <si>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</si>
  <si>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</si>
  <si>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</si>
  <si>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</si>
  <si>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</si>
  <si>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</si>
  <si>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</si>
  <si>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</si>
  <si>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</si>
  <si>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</si>
  <si>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</si>
  <si>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</si>
  <si>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</si>
  <si>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</si>
  <si>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</si>
  <si>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</si>
  <si>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</si>
  <si>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</si>
  <si>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</si>
  <si>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</si>
  <si>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</si>
  <si>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</si>
  <si>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</si>
  <si>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</si>
  <si>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</si>
  <si>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</si>
  <si>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</si>
  <si>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</si>
  <si>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</si>
  <si>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</si>
  <si>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</si>
  <si>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</si>
  <si>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</si>
  <si>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</si>
  <si>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</si>
  <si>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</si>
  <si>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</si>
  <si>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</si>
  <si>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</si>
  <si>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</si>
  <si>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</si>
  <si>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</si>
  <si>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</si>
  <si>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</si>
  <si>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</si>
  <si>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</si>
  <si>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</si>
  <si>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</si>
  <si>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</si>
  <si>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</si>
  <si>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</si>
  <si>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</si>
  <si>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</si>
  <si>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</si>
  <si>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</si>
  <si>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</si>
  <si>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</si>
  <si>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</si>
  <si>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</si>
  <si>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</si>
  <si>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</si>
  <si>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</si>
  <si>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</si>
  <si>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</si>
  <si>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</si>
  <si>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</si>
  <si>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</si>
  <si>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</si>
  <si>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</si>
  <si>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</si>
  <si>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</si>
  <si>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</si>
  <si>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</si>
  <si>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</si>
  <si>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</si>
  <si>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</si>
  <si>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</si>
  <si>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</si>
  <si>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</si>
  <si>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</si>
  <si>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</si>
  <si>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</si>
  <si>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</si>
  <si>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</si>
  <si>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</si>
  <si>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</si>
  <si>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</si>
  <si>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</si>
  <si>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</si>
  <si>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</si>
  <si>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</si>
  <si>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</si>
  <si>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</si>
  <si>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</si>
  <si>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</si>
  <si>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</si>
  <si>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</si>
  <si>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</si>
  <si>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</si>
  <si>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</si>
  <si>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</si>
  <si>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</si>
  <si>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</si>
  <si>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</si>
  <si>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</si>
  <si>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</si>
  <si>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</si>
  <si>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</si>
  <si>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</si>
  <si>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</si>
  <si>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</si>
  <si>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</si>
  <si>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</si>
  <si>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</si>
  <si>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</si>
  <si>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</si>
  <si>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</si>
  <si>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</si>
  <si>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</si>
  <si>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</si>
  <si>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</si>
  <si>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</si>
  <si>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</si>
  <si>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</si>
  <si>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</si>
  <si>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</si>
  <si>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</si>
  <si>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</si>
  <si>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</si>
  <si>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</si>
  <si>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</si>
  <si>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</si>
  <si>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</si>
  <si>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</si>
  <si>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</si>
  <si>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</si>
  <si>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</si>
  <si>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</si>
  <si>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</si>
  <si>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</si>
  <si>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</si>
  <si>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</si>
  <si>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</si>
  <si>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</si>
  <si>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</si>
  <si>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</si>
  <si>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</si>
  <si>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</si>
  <si>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</si>
  <si>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</si>
  <si>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</si>
  <si>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</si>
  <si>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</si>
  <si>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</si>
  <si>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</si>
  <si>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</si>
  <si>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</si>
  <si>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</si>
  <si>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</si>
  <si>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</si>
  <si>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</si>
  <si>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</si>
  <si>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</si>
  <si>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</si>
  <si>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</si>
  <si>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</si>
  <si>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</si>
  <si>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</si>
  <si>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</si>
  <si>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</si>
  <si>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</si>
  <si>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</si>
  <si>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</si>
  <si>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</si>
  <si>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</si>
  <si>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</si>
  <si>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</si>
  <si>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</si>
  <si>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</si>
  <si>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</si>
  <si>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</si>
  <si>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</si>
  <si>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</si>
  <si>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</si>
  <si>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</si>
  <si>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</si>
  <si>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</si>
  <si>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</si>
  <si>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</si>
  <si>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</si>
  <si>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</si>
  <si>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</si>
  <si>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</si>
  <si>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</si>
  <si>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</si>
  <si>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</si>
  <si>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</si>
  <si>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</si>
  <si>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</si>
  <si>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</si>
  <si>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</si>
  <si>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</si>
  <si>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</si>
  <si>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</si>
  <si>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</si>
  <si>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</si>
  <si>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</si>
  <si>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</si>
  <si>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</si>
  <si>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</si>
  <si>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</si>
  <si>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</si>
  <si>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</si>
  <si>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</si>
  <si>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</si>
  <si>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</si>
  <si>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</si>
  <si>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</si>
  <si>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</si>
  <si>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</si>
  <si>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</si>
  <si>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</si>
  <si>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</si>
  <si>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</si>
  <si>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</si>
  <si>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</si>
  <si>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</si>
  <si>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</si>
  <si>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</si>
  <si>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</si>
  <si>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</si>
  <si>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</si>
  <si>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</si>
  <si>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</si>
  <si>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</si>
  <si>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</si>
  <si>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</si>
  <si>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</si>
  <si>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</si>
  <si>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</si>
  <si>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</si>
  <si>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</si>
  <si>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</si>
  <si>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</si>
  <si>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</si>
  <si>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</si>
  <si>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</si>
  <si>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</si>
  <si>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</si>
  <si>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</si>
  <si>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</si>
  <si>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</si>
  <si>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</si>
  <si>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</si>
  <si>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</si>
  <si>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</si>
  <si>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</si>
  <si>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</si>
  <si>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</si>
  <si>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</si>
  <si>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</si>
  <si>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</si>
  <si>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</si>
  <si>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</si>
  <si>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</si>
  <si>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</si>
  <si>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</si>
  <si>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</si>
  <si>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</si>
  <si>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</si>
  <si>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</si>
  <si>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</si>
  <si>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</si>
  <si>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</si>
  <si>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</si>
  <si>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</si>
  <si>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</si>
  <si>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</si>
  <si>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</si>
  <si>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</si>
  <si>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</si>
  <si>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</si>
  <si>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</si>
  <si>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</si>
  <si>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</si>
  <si>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</si>
  <si>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</si>
  <si>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</si>
  <si>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</si>
  <si>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</si>
  <si>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</si>
  <si>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</si>
  <si>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</si>
  <si>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</si>
  <si>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</si>
  <si>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</si>
  <si>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</si>
  <si>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</si>
  <si>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</si>
  <si>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</si>
  <si>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</si>
  <si>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</si>
  <si>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</si>
  <si>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</si>
  <si>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</si>
  <si>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</si>
  <si>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</si>
  <si>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</si>
  <si>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</si>
  <si>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</si>
  <si>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</si>
  <si>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</si>
  <si>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</si>
  <si>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</si>
  <si>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</si>
  <si>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</si>
  <si>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</si>
  <si>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</si>
  <si>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</si>
  <si>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</si>
  <si>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</si>
  <si>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</si>
  <si>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</si>
  <si>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</si>
  <si>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</si>
  <si>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</si>
  <si>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</si>
  <si>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</si>
  <si>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</si>
  <si>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</si>
  <si>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</si>
  <si>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</si>
  <si>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</si>
  <si>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</si>
  <si>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</si>
  <si>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</si>
  <si>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</si>
  <si>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</si>
  <si>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</si>
  <si>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</si>
  <si>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</si>
  <si>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</si>
  <si>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</si>
  <si>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</si>
  <si>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</si>
  <si>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</si>
  <si>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</si>
  <si>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</si>
  <si>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</si>
  <si>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</si>
  <si>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</si>
  <si>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</si>
  <si>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</si>
  <si>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</si>
  <si>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</si>
  <si>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</si>
  <si>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</si>
  <si>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</si>
  <si>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</si>
  <si>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</si>
  <si>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</si>
  <si>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</si>
  <si>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</si>
  <si>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</si>
  <si>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</si>
  <si>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</si>
  <si>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</si>
  <si>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</si>
  <si>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</si>
  <si>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</si>
  <si>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</si>
  <si>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</si>
  <si>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</si>
  <si>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</si>
  <si>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</si>
  <si>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</si>
  <si>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</si>
  <si>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</si>
  <si>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</si>
  <si>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</si>
  <si>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</si>
  <si>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</si>
  <si>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</si>
  <si>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</si>
  <si>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</si>
  <si>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</si>
  <si>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</si>
  <si>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</si>
  <si>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</si>
  <si>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</si>
  <si>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</si>
  <si>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</si>
  <si>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</si>
  <si>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</si>
  <si>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</si>
  <si>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</si>
  <si>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</si>
  <si>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</si>
  <si>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</si>
  <si>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</si>
  <si>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</si>
  <si>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</si>
  <si>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</si>
  <si>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</si>
  <si>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</si>
  <si>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</si>
  <si>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</si>
  <si>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</si>
  <si>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</si>
  <si>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</si>
  <si>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</si>
  <si>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</si>
  <si>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</si>
  <si>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</si>
  <si>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</si>
  <si>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</si>
  <si>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</si>
  <si>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</si>
  <si>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</si>
  <si>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</si>
  <si>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</si>
  <si>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</si>
  <si>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</si>
  <si>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</si>
  <si>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</si>
  <si>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</si>
  <si>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</si>
  <si>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</si>
  <si>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</si>
  <si>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</si>
  <si>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</si>
  <si>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</si>
  <si>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</si>
  <si>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</si>
  <si>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</si>
  <si>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</si>
  <si>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</si>
  <si>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</si>
  <si>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</si>
  <si>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</si>
  <si>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</si>
  <si>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</si>
  <si>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</si>
  <si>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</si>
  <si>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</si>
  <si>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</si>
  <si>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</si>
  <si>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</si>
  <si>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</si>
  <si>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</si>
  <si>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</si>
  <si>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</si>
  <si>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</si>
  <si>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</si>
  <si>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</si>
  <si>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</si>
  <si>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</si>
  <si>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</si>
  <si>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</si>
  <si>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</si>
  <si>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</si>
  <si>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</si>
  <si>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</si>
  <si>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</si>
  <si>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</si>
  <si>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</si>
  <si>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</si>
  <si>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</si>
  <si>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</si>
  <si>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</si>
  <si>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</si>
  <si>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</si>
  <si>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</si>
  <si>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</si>
  <si>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</si>
  <si>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</si>
  <si>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</si>
  <si>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</si>
  <si>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</si>
  <si>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</si>
  <si>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</si>
  <si>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</si>
  <si>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</si>
  <si>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</si>
  <si>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</si>
  <si>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</si>
  <si>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</si>
  <si>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</si>
  <si>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</si>
  <si>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</si>
  <si>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</si>
  <si>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</si>
  <si>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</si>
  <si>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</si>
  <si>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</si>
  <si>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</si>
  <si>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</si>
  <si>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</si>
  <si>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</si>
  <si>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</si>
  <si>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</si>
  <si>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</si>
  <si>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</si>
  <si>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</si>
  <si>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</si>
  <si>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</si>
  <si>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</si>
  <si>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</si>
  <si>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</si>
  <si>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</si>
  <si>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</si>
  <si>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</si>
  <si>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</si>
  <si>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</si>
  <si>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</si>
  <si>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</si>
  <si>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</si>
  <si>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</si>
  <si>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</si>
  <si>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</si>
  <si>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</si>
  <si>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</si>
  <si>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</si>
  <si>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</si>
  <si>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</si>
  <si>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</si>
  <si>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</si>
  <si>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</si>
  <si>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</si>
  <si>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</si>
  <si>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</si>
  <si>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</si>
  <si>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</si>
  <si>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</si>
  <si>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</si>
  <si>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</si>
  <si>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</si>
  <si>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</si>
  <si>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</si>
  <si>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</si>
  <si>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</si>
  <si>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</si>
  <si>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</si>
  <si>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</si>
  <si>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</si>
  <si>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</si>
  <si>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</si>
  <si>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</si>
  <si>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</si>
  <si>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</si>
  <si>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</si>
  <si>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</si>
  <si>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</si>
  <si>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</si>
  <si>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</si>
  <si>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</si>
  <si>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</si>
  <si>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</si>
  <si>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</si>
  <si>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</si>
  <si>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</si>
  <si>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</si>
  <si>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</si>
  <si>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</si>
  <si>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</si>
  <si>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</si>
  <si>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</si>
  <si>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</si>
  <si>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</si>
  <si>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</si>
  <si>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</si>
  <si>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</si>
  <si>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</si>
  <si>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</si>
  <si>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</si>
  <si>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</si>
  <si>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</si>
  <si>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</si>
  <si>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</si>
  <si>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</si>
  <si>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</si>
  <si>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</si>
  <si>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</si>
  <si>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</si>
  <si>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</si>
  <si>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</si>
  <si>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</si>
  <si>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</si>
  <si>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</si>
  <si>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</si>
  <si>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</si>
  <si>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</si>
  <si>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</si>
  <si>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</si>
  <si>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</si>
  <si>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</si>
  <si>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</si>
  <si>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</si>
  <si>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</si>
  <si>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</si>
  <si>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</si>
  <si>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</si>
  <si>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</si>
  <si>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</si>
  <si>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</si>
  <si>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</si>
  <si>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</si>
  <si>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</si>
  <si>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</si>
  <si>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</si>
  <si>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</si>
  <si>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</si>
  <si>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</si>
  <si>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</si>
  <si>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</si>
  <si>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</si>
  <si>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</si>
  <si>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</si>
  <si>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</si>
  <si>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</si>
  <si>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</si>
  <si>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</si>
  <si>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</si>
  <si>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</si>
  <si>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</si>
  <si>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</si>
  <si>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</si>
  <si>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</si>
  <si>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</si>
  <si>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</si>
  <si>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</si>
  <si>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</si>
  <si>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</si>
  <si>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</si>
  <si>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</si>
  <si>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</si>
  <si>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</si>
  <si>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</si>
  <si>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</si>
  <si>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</si>
  <si>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</si>
  <si>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</si>
  <si>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</si>
  <si>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</si>
  <si>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</si>
  <si>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</si>
  <si>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</si>
  <si>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</si>
  <si>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</si>
  <si>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</si>
  <si>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</si>
  <si>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</si>
  <si>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</si>
  <si>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</si>
  <si>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</si>
  <si>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</si>
  <si>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</si>
  <si>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</si>
  <si>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</si>
  <si>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</si>
  <si>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</si>
  <si>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</si>
  <si>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</si>
  <si>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</si>
  <si>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</si>
  <si>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</si>
  <si>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</si>
  <si>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</si>
  <si>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</si>
  <si>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</si>
  <si>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</si>
  <si>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</si>
  <si>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</si>
  <si>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</si>
  <si>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</si>
  <si>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</si>
  <si>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</si>
  <si>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</si>
  <si>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</si>
  <si>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</si>
  <si>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</si>
  <si>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</si>
  <si>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</si>
  <si>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</si>
  <si>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</si>
  <si>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</si>
  <si>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</si>
  <si>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</si>
  <si>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</si>
  <si>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</si>
  <si>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</si>
  <si>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</si>
  <si>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</si>
  <si>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</si>
  <si>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</si>
  <si>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</si>
  <si>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</si>
  <si>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</si>
  <si>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</si>
  <si>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</si>
  <si>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</si>
  <si>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</si>
  <si>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</si>
  <si>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</si>
  <si>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</si>
  <si>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</si>
  <si>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</si>
  <si>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</si>
  <si>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</si>
  <si>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</si>
  <si>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</si>
  <si>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</si>
  <si>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</si>
  <si>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</si>
  <si>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</si>
  <si>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</si>
  <si>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</si>
  <si>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</si>
  <si>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</si>
  <si>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</si>
  <si>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</si>
  <si>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</si>
  <si>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</si>
  <si>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</si>
  <si>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</si>
  <si>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</si>
  <si>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</si>
  <si>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</si>
  <si>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</si>
  <si>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</si>
  <si>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</si>
  <si>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</si>
  <si>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</si>
  <si>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</si>
  <si>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</si>
  <si>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</si>
  <si>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</si>
  <si>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</si>
  <si>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</si>
  <si>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</si>
  <si>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</si>
  <si>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</si>
  <si>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</si>
  <si>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</si>
  <si>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</si>
  <si>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</si>
  <si>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</si>
  <si>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</si>
  <si>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</si>
  <si>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</si>
  <si>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</si>
  <si>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</si>
  <si>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</si>
  <si>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</si>
  <si>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</si>
  <si>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</si>
  <si>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</si>
  <si>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</si>
  <si>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</si>
  <si>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</si>
  <si>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</si>
  <si>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</si>
  <si>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</si>
  <si>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</si>
  <si>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</si>
  <si>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</si>
  <si>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</si>
  <si>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</si>
  <si>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</si>
  <si>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</si>
  <si>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</si>
  <si>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</si>
  <si>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</si>
  <si>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</si>
  <si>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</si>
  <si>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</si>
  <si>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</si>
  <si>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</si>
  <si>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</si>
  <si>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</si>
  <si>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</si>
  <si>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</si>
  <si>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</si>
  <si>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</si>
  <si>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</si>
  <si>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</si>
  <si>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</si>
  <si>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</si>
  <si>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</si>
  <si>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</si>
  <si>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</si>
  <si>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</si>
  <si>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</si>
  <si>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</si>
  <si>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</si>
  <si>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</si>
  <si>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</si>
  <si>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</si>
  <si>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</si>
  <si>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</si>
  <si>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</si>
  <si>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</si>
  <si>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</si>
  <si>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</si>
  <si>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</si>
  <si>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</si>
  <si>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</si>
  <si>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</si>
  <si>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</si>
  <si>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</si>
  <si>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</si>
  <si>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</si>
  <si>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</si>
  <si>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</si>
  <si>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</si>
  <si>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</si>
  <si>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</si>
  <si>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</si>
  <si>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</si>
  <si>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</si>
  <si>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</si>
  <si>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</si>
  <si>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</si>
  <si>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</si>
  <si>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</si>
  <si>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</si>
  <si>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</si>
  <si>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</si>
  <si>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</si>
  <si>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</si>
  <si>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</si>
  <si>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</si>
  <si>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</si>
  <si>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</si>
  <si>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</si>
  <si>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</si>
  <si>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</si>
  <si>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</si>
  <si>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</si>
  <si>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</si>
  <si>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</si>
  <si>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</si>
  <si>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</si>
  <si>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</si>
  <si>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</si>
  <si>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</si>
  <si>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</si>
  <si>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</si>
  <si>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</si>
  <si>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</si>
  <si>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</si>
  <si>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</si>
  <si>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</si>
  <si>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</si>
  <si>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</si>
  <si>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</si>
  <si>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</si>
  <si>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</si>
  <si>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</si>
  <si>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</si>
  <si>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</si>
  <si>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</si>
  <si>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</si>
  <si>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</si>
  <si>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</si>
  <si>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</si>
  <si>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</si>
  <si>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</si>
  <si>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</si>
  <si>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</si>
  <si>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</si>
  <si>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</si>
  <si>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</si>
  <si>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</si>
  <si>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</si>
  <si>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</si>
  <si>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</si>
  <si>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</si>
  <si>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</si>
  <si>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</si>
  <si>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</si>
  <si>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</si>
  <si>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</si>
  <si>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</si>
  <si>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</si>
  <si>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</si>
  <si>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</si>
  <si>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</si>
  <si>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</si>
  <si>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</si>
  <si>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</si>
  <si>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</si>
  <si>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</si>
  <si>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</si>
  <si>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</si>
  <si>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</si>
  <si>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</si>
  <si>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</si>
  <si>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</si>
  <si>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</si>
  <si>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</si>
  <si>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</si>
  <si>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</si>
  <si>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</si>
  <si>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</si>
  <si>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</si>
  <si>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</si>
  <si>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</si>
  <si>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</si>
  <si>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</si>
  <si>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</si>
  <si>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</si>
  <si>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</si>
  <si>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</si>
  <si>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</si>
  <si>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</si>
  <si>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</si>
  <si>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</si>
  <si>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</si>
  <si>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</si>
  <si>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</si>
  <si>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</si>
  <si>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</si>
  <si>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</si>
  <si>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</si>
  <si>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</si>
  <si>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</si>
  <si>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</si>
  <si>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</si>
  <si>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</si>
  <si>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</si>
  <si>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</si>
  <si>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</si>
  <si>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</si>
  <si>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</si>
  <si>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</si>
  <si>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</si>
  <si>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</si>
  <si>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</si>
  <si>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</si>
  <si>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</si>
  <si>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</si>
  <si>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</si>
  <si>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</si>
  <si>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</si>
  <si>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</si>
  <si>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</si>
  <si>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</si>
  <si>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</si>
  <si>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</si>
  <si>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</si>
  <si>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</si>
  <si>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</si>
  <si>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</si>
  <si>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</si>
  <si>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</si>
  <si>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</si>
  <si>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</si>
  <si>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</si>
  <si>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</si>
  <si>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</si>
  <si>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</si>
  <si>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</si>
  <si>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</si>
  <si>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</si>
  <si>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</si>
  <si>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</si>
  <si>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</si>
  <si>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</si>
  <si>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</si>
  <si>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</si>
  <si>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</si>
  <si>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</si>
  <si>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</si>
  <si>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</si>
  <si>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</si>
  <si>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</si>
  <si>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</si>
  <si>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</si>
  <si>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</si>
  <si>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</si>
  <si>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</si>
  <si>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</si>
  <si>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</si>
  <si>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</si>
  <si>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</si>
  <si>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</si>
  <si>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</si>
  <si>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</si>
  <si>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</si>
  <si>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</si>
  <si>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</si>
  <si>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</si>
  <si>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</si>
  <si>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</si>
  <si>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</si>
  <si>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</si>
  <si>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</si>
  <si>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</si>
  <si>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</si>
  <si>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</si>
  <si>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</si>
  <si>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</si>
  <si>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</si>
  <si>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</si>
  <si>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</si>
  <si>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</si>
  <si>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</si>
  <si>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</si>
  <si>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</si>
  <si>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</si>
  <si>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</si>
  <si>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</si>
  <si>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</si>
  <si>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</si>
  <si>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</si>
  <si>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</si>
  <si>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</si>
  <si>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</si>
  <si>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</si>
  <si>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</si>
  <si>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</si>
  <si>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</si>
  <si>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</si>
  <si>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</si>
  <si>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</si>
  <si>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</si>
  <si>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</si>
  <si>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</si>
  <si>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</si>
  <si>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</si>
  <si>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</si>
  <si>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</si>
  <si>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</si>
  <si>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</si>
  <si>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</si>
  <si>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</si>
  <si>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</si>
  <si>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</si>
  <si>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</si>
  <si>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</si>
  <si>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</si>
  <si>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</si>
  <si>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</si>
  <si>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</si>
  <si>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</si>
  <si>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</si>
  <si>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</si>
  <si>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</si>
  <si>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</si>
  <si>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</si>
  <si>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</si>
  <si>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</si>
  <si>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</si>
  <si>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</si>
  <si>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</si>
  <si>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</si>
  <si>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</si>
  <si>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</si>
  <si>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</si>
  <si>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</si>
  <si>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</si>
  <si>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</si>
  <si>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</si>
  <si>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</si>
  <si>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</si>
  <si>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</si>
  <si>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</si>
  <si>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</si>
  <si>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</si>
  <si>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</si>
  <si>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</si>
  <si>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</si>
  <si>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</si>
  <si>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</si>
  <si>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</si>
  <si>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</si>
  <si>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</si>
  <si>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</si>
  <si>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</si>
  <si>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</si>
  <si>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</si>
  <si>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</si>
  <si>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</si>
  <si>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</si>
  <si>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</si>
  <si>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</si>
  <si>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</si>
  <si>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</si>
  <si>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</si>
  <si>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</si>
  <si>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</si>
  <si>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</si>
  <si>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</si>
  <si>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</si>
  <si>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</si>
  <si>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</si>
  <si>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</si>
  <si>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</si>
  <si>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</si>
  <si>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</si>
  <si>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</si>
  <si>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</si>
  <si>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</si>
  <si>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</si>
  <si>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</si>
  <si>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</si>
  <si>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</si>
  <si>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</si>
  <si>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</si>
  <si>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</si>
  <si>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</si>
  <si>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</si>
  <si>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</si>
  <si>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</si>
  <si>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</si>
  <si>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</si>
  <si>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</si>
  <si>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</si>
  <si>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</si>
  <si>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</si>
  <si>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</si>
  <si>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</si>
  <si>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</si>
  <si>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</si>
  <si>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</si>
  <si>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</si>
  <si>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</si>
  <si>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</si>
  <si>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</si>
  <si>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</si>
  <si>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</si>
  <si>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</si>
  <si>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</si>
  <si>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</si>
  <si>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</si>
  <si>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</si>
  <si>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</si>
  <si>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</si>
  <si>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</si>
  <si>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</si>
  <si>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</si>
  <si>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</si>
  <si>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</si>
  <si>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</si>
  <si>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</si>
  <si>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</si>
  <si>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</si>
  <si>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</si>
  <si>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</si>
  <si>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</si>
  <si>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</si>
  <si>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</si>
  <si>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</si>
  <si>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</si>
  <si>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</si>
  <si>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</si>
  <si>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</si>
  <si>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</si>
  <si>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</si>
  <si>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</si>
  <si>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</si>
  <si>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</si>
  <si>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</si>
  <si>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</si>
  <si>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</si>
  <si>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</si>
  <si>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</si>
  <si>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</si>
  <si>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</si>
  <si>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</si>
  <si>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</si>
  <si>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</si>
  <si>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</si>
  <si>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</si>
  <si>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</si>
  <si>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</si>
  <si>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</si>
  <si>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</si>
  <si>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</si>
  <si>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</si>
  <si>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</si>
  <si>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</si>
  <si>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</si>
  <si>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</si>
  <si>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</si>
  <si>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</si>
  <si>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</si>
  <si>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</si>
  <si>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</si>
  <si>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</si>
  <si>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</si>
  <si>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</si>
  <si>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</si>
  <si>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</si>
  <si>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</si>
  <si>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</si>
  <si>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</si>
  <si>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</si>
  <si>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</si>
  <si>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</si>
  <si>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</si>
  <si>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</si>
  <si>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</si>
  <si>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</si>
  <si>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</si>
  <si>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</si>
  <si>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</si>
  <si>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</si>
  <si>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</si>
  <si>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</si>
  <si>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</si>
  <si>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</si>
  <si>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</si>
  <si>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</si>
  <si>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</si>
  <si>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</si>
  <si>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</si>
  <si>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</si>
  <si>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</si>
  <si>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</si>
  <si>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</si>
  <si>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</si>
  <si>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</si>
  <si>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</si>
  <si>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</si>
  <si>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</si>
  <si>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</si>
  <si>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</si>
  <si>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</si>
  <si>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</si>
  <si>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</si>
  <si>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</si>
  <si>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</si>
  <si>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</si>
  <si>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</si>
  <si>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</si>
  <si>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</si>
  <si>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</si>
  <si>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</si>
  <si>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</si>
  <si>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</si>
  <si>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</si>
  <si>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</si>
  <si>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</si>
  <si>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</si>
  <si>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</si>
  <si>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</si>
  <si>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</si>
  <si>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</si>
  <si>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</si>
  <si>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</si>
  <si>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</si>
  <si>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</si>
  <si>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</si>
  <si>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</si>
  <si>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</si>
  <si>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</si>
  <si>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</si>
  <si>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</si>
  <si>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</si>
  <si>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</si>
  <si>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</si>
  <si>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</si>
  <si>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</si>
  <si>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</si>
  <si>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</si>
  <si>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</si>
  <si>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</si>
  <si>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</si>
  <si>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</si>
  <si>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</si>
  <si>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</si>
  <si>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</si>
  <si>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</si>
  <si>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</si>
  <si>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</si>
  <si>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</si>
  <si>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</si>
  <si>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</si>
  <si>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</si>
  <si>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</si>
  <si>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</si>
  <si>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</si>
  <si>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</si>
  <si>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</si>
  <si>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</si>
  <si>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</si>
  <si>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</si>
  <si>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</si>
  <si>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</si>
  <si>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</si>
  <si>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</si>
  <si>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</si>
  <si>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</si>
  <si>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</si>
  <si>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</si>
  <si>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</si>
  <si>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</si>
  <si>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</si>
  <si>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</si>
  <si>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</si>
  <si>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</si>
  <si>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</si>
  <si>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</si>
  <si>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</si>
  <si>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</si>
  <si>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</si>
  <si>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</si>
  <si>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</si>
  <si>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</si>
  <si>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</si>
  <si>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</si>
  <si>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</si>
  <si>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</si>
  <si>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</si>
  <si>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</si>
  <si>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</si>
  <si>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</si>
  <si>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</si>
  <si>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</si>
  <si>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</si>
  <si>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</si>
  <si>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</si>
  <si>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</si>
  <si>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</si>
  <si>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</si>
  <si>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</si>
  <si>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</si>
  <si>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</si>
  <si>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</si>
  <si>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</si>
  <si>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</si>
  <si>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</si>
  <si>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</si>
  <si>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</si>
  <si>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</si>
  <si>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</si>
  <si>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</si>
  <si>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</si>
  <si>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</si>
  <si>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</si>
  <si>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</si>
  <si>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</si>
  <si>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</si>
  <si>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</si>
  <si>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</si>
  <si>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</si>
  <si>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</si>
  <si>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</si>
  <si>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</si>
  <si>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</si>
  <si>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</si>
  <si>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</si>
  <si>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</si>
  <si>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</si>
  <si>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</si>
  <si>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</si>
  <si>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</si>
  <si>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</si>
  <si>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</si>
  <si>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</si>
  <si>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</si>
  <si>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</si>
  <si>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</si>
  <si>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</si>
  <si>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</si>
  <si>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</si>
  <si>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</si>
  <si>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</si>
  <si>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</si>
  <si>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</si>
  <si>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</si>
  <si>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</si>
  <si>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</si>
  <si>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</si>
  <si>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</si>
  <si>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</si>
  <si>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</si>
  <si>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</si>
  <si>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</si>
  <si>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</si>
  <si>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</si>
  <si>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</si>
  <si>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</si>
  <si>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</si>
  <si>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</si>
  <si>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</si>
  <si>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</si>
  <si>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</si>
  <si>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</si>
  <si>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</si>
  <si>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</si>
  <si>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</si>
  <si>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</si>
  <si>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</si>
  <si>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</si>
  <si>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</si>
  <si>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</si>
  <si>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</si>
  <si>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</si>
  <si>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</si>
  <si>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</si>
  <si>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</si>
  <si>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</si>
  <si>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</si>
  <si>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</si>
  <si>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</si>
  <si>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</si>
  <si>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</si>
  <si>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</si>
  <si>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</si>
  <si>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</si>
  <si>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</si>
  <si>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</si>
  <si>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</si>
  <si>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</si>
  <si>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</si>
  <si>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</si>
  <si>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</si>
  <si>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</si>
  <si>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</si>
  <si>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</si>
  <si>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</si>
  <si>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</si>
  <si>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</si>
  <si>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</si>
  <si>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</si>
  <si>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</si>
  <si>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</si>
  <si>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</si>
  <si>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</si>
  <si>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</si>
  <si>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</si>
  <si>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</si>
  <si>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</si>
  <si>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</si>
  <si>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</si>
  <si>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</si>
  <si>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</si>
  <si>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</si>
  <si>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</si>
  <si>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</si>
  <si>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</si>
  <si>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</si>
  <si>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</si>
  <si>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</si>
  <si>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</si>
  <si>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</si>
  <si>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</si>
  <si>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</si>
  <si>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</si>
  <si>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</si>
  <si>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</si>
  <si>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</si>
  <si>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</si>
  <si>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</si>
  <si>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</si>
  <si>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</si>
  <si>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</si>
  <si>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</si>
  <si>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</si>
  <si>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</si>
  <si>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</si>
  <si>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</si>
  <si>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</si>
  <si>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</si>
  <si>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</si>
  <si>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</si>
  <si>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</si>
  <si>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</si>
  <si>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</si>
  <si>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</si>
  <si>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</si>
  <si>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</si>
  <si>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</si>
  <si>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</si>
  <si>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</si>
  <si>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</si>
  <si>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</si>
  <si>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</si>
  <si>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</si>
  <si>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</si>
  <si>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</si>
  <si>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</si>
  <si>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</si>
  <si>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</si>
  <si>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</si>
  <si>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</si>
  <si>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</si>
  <si>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</si>
  <si>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</si>
  <si>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</si>
  <si>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</si>
  <si>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</si>
  <si>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</si>
  <si>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</si>
  <si>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</si>
  <si>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</si>
  <si>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</si>
  <si>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</si>
  <si>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</si>
  <si>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</si>
  <si>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</si>
  <si>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</si>
  <si>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</si>
  <si>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</si>
  <si>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</si>
  <si>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</si>
  <si>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</si>
  <si>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</si>
  <si>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</si>
  <si>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</si>
  <si>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</si>
  <si>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</si>
  <si>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</si>
  <si>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</si>
  <si>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</si>
  <si>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</si>
  <si>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</si>
  <si>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</si>
  <si>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</si>
  <si>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</si>
  <si>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</si>
  <si>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</si>
  <si>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</si>
  <si>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</si>
  <si>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</si>
  <si>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</si>
  <si>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</si>
  <si>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</si>
  <si>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</si>
  <si>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</si>
  <si>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</si>
  <si>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</si>
  <si>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</si>
  <si>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</si>
  <si>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</si>
  <si>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</si>
  <si>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</si>
  <si>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</si>
  <si>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</si>
  <si>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</si>
  <si>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</si>
  <si>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</si>
  <si>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</si>
  <si>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</si>
  <si>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</si>
  <si>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</si>
  <si>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</si>
  <si>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</si>
  <si>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</si>
  <si>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</si>
  <si>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</si>
  <si>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</si>
  <si>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</si>
  <si>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</si>
  <si>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</si>
  <si>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</si>
  <si>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</si>
  <si>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</si>
  <si>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</si>
  <si>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</si>
  <si>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</si>
  <si>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</si>
  <si>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</si>
  <si>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</si>
  <si>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</si>
  <si>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</si>
  <si>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</si>
  <si>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</si>
  <si>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</si>
  <si>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</si>
  <si>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</si>
  <si>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</si>
  <si>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</si>
  <si>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</si>
  <si>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</si>
  <si>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</si>
  <si>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</si>
  <si>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</si>
  <si>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</si>
  <si>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</si>
  <si>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</si>
  <si>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</si>
  <si>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</si>
  <si>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</si>
  <si>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</si>
  <si>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</si>
  <si>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</si>
  <si>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</si>
  <si>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</si>
  <si>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</si>
  <si>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</si>
  <si>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</si>
  <si>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</si>
  <si>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</si>
  <si>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</si>
  <si>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</si>
  <si>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</si>
  <si>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</si>
  <si>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</si>
  <si>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</si>
  <si>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</si>
  <si>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</si>
  <si>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</si>
  <si>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</si>
  <si>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</si>
  <si>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</si>
  <si>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</si>
  <si>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</si>
  <si>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</si>
  <si>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</si>
  <si>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</si>
  <si>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</si>
  <si>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</si>
  <si>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</si>
  <si>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</si>
  <si>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</si>
  <si>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</si>
  <si>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</si>
  <si>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</si>
  <si>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</si>
  <si>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</si>
  <si>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</si>
  <si>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</si>
  <si>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</si>
  <si>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</si>
  <si>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</si>
  <si>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</si>
  <si>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</si>
  <si>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</si>
  <si>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</si>
  <si>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</si>
  <si>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</si>
  <si>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</si>
  <si>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</si>
  <si>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</si>
  <si>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</si>
  <si>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</si>
  <si>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</si>
  <si>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</si>
  <si>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</si>
  <si>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</si>
  <si>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</si>
  <si>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</si>
  <si>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</si>
  <si>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</si>
  <si>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</si>
  <si>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</si>
  <si>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</si>
  <si>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</si>
  <si>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</si>
  <si>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</si>
  <si>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</si>
  <si>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</si>
  <si>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</si>
  <si>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</si>
  <si>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</si>
  <si>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</si>
  <si>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</si>
  <si>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</si>
  <si>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</si>
  <si>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</si>
  <si>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</si>
  <si>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</si>
  <si>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</si>
  <si>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</si>
  <si>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</si>
  <si>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</si>
  <si>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</si>
  <si>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</si>
  <si>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</si>
  <si>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</si>
  <si>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</si>
  <si>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</si>
  <si>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</si>
  <si>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</si>
  <si>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</si>
  <si>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</si>
  <si>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</si>
  <si>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</si>
  <si>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</si>
  <si>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</si>
  <si>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</si>
  <si>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</si>
  <si>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</si>
  <si>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</si>
  <si>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</si>
  <si>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</si>
  <si>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</si>
  <si>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</si>
  <si>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</si>
  <si>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</si>
  <si>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</si>
  <si>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</si>
  <si>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</si>
  <si>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</si>
  <si>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</si>
  <si>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</si>
  <si>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</si>
  <si>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</si>
  <si>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</si>
  <si>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</si>
  <si>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</si>
  <si>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</si>
  <si>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</si>
  <si>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</si>
  <si>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</si>
  <si>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</si>
  <si>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</si>
  <si>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</si>
  <si>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</si>
  <si>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</si>
  <si>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</si>
  <si>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</si>
  <si>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</si>
  <si>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</si>
  <si>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</si>
  <si>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</si>
  <si>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</si>
  <si>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</si>
  <si>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</si>
  <si>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</si>
  <si>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</si>
  <si>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</si>
  <si>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</si>
  <si>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</si>
  <si>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</si>
  <si>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</si>
  <si>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</si>
  <si>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</si>
  <si>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</si>
  <si>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</si>
  <si>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</si>
  <si>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</si>
  <si>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</si>
  <si>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</si>
  <si>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</si>
  <si>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</si>
  <si>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</si>
  <si>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</si>
  <si>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</si>
  <si>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</si>
  <si>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</si>
  <si>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</si>
  <si>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</si>
  <si>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</si>
  <si>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</si>
  <si>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</si>
  <si>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</si>
  <si>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</si>
  <si>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</si>
  <si>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</si>
  <si>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</si>
  <si>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</si>
  <si>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</si>
  <si>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</si>
  <si>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</si>
  <si>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</si>
  <si>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</si>
  <si>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</si>
  <si>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</si>
  <si>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</si>
  <si>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</si>
  <si>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</si>
  <si>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</si>
  <si>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</si>
  <si>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</si>
  <si>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</si>
  <si>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</si>
  <si>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</si>
  <si>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</si>
  <si>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</si>
  <si>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</si>
  <si>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</si>
  <si>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</si>
  <si>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</si>
  <si>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</si>
  <si>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</si>
  <si>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</si>
  <si>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</si>
  <si>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</si>
  <si>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</si>
  <si>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</si>
  <si>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</si>
  <si>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</si>
  <si>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</si>
  <si>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</si>
  <si>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</si>
  <si>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</si>
  <si>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</si>
  <si>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</si>
  <si>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</si>
  <si>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</si>
  <si>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</si>
  <si>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</si>
  <si>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</si>
  <si>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</si>
  <si>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</si>
  <si>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</si>
  <si>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</si>
  <si>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</si>
  <si>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</si>
  <si>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</si>
  <si>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</si>
  <si>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</si>
  <si>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</si>
  <si>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</si>
  <si>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</si>
  <si>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</si>
  <si>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</si>
  <si>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</si>
  <si>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</si>
  <si>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</si>
  <si>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</si>
  <si>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</si>
  <si>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</si>
  <si>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</si>
  <si>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</si>
  <si>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</si>
  <si>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</si>
  <si>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</si>
  <si>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</si>
  <si>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</si>
  <si>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</si>
  <si>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</si>
  <si>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</si>
  <si>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</si>
  <si>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</si>
  <si>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</si>
  <si>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</si>
  <si>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</si>
  <si>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</si>
  <si>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</si>
  <si>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</si>
  <si>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</si>
  <si>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</si>
  <si>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</si>
  <si>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</si>
  <si>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</si>
  <si>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</si>
  <si>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</si>
  <si>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</si>
  <si>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</si>
  <si>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</si>
  <si>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</si>
  <si>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</si>
  <si>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</si>
  <si>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</si>
  <si>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</si>
  <si>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</si>
  <si>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</si>
  <si>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</si>
  <si>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</si>
  <si>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</si>
  <si>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</si>
  <si>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</si>
  <si>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</si>
  <si>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</si>
  <si>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</si>
  <si>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</si>
  <si>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</si>
  <si>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</si>
  <si>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</si>
  <si>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</si>
  <si>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</si>
  <si>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</si>
  <si>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</si>
  <si>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</si>
  <si>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</si>
  <si>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</si>
  <si>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</si>
  <si>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</si>
  <si>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</si>
  <si>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</si>
  <si>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</si>
  <si>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</si>
  <si>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</si>
  <si>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</si>
  <si>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</si>
  <si>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</si>
  <si>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</si>
  <si>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</si>
  <si>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</si>
  <si>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</si>
  <si>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</si>
  <si>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</si>
  <si>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</si>
  <si>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</si>
  <si>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</si>
  <si>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</si>
  <si>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</si>
  <si>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</si>
  <si>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</si>
  <si>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</si>
  <si>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</si>
  <si>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</si>
  <si>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</si>
  <si>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</si>
  <si>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</si>
  <si>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</si>
  <si>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</si>
  <si>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</si>
  <si>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</si>
  <si>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</si>
  <si>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</si>
  <si>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</si>
  <si>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</si>
  <si>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</si>
  <si>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</si>
  <si>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</si>
  <si>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</si>
  <si>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</si>
  <si>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</si>
  <si>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</si>
  <si>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</si>
  <si>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</si>
  <si>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</si>
  <si>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</si>
  <si>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</si>
  <si>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</si>
  <si>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</si>
  <si>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</si>
  <si>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</si>
  <si>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</si>
  <si>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</si>
  <si>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</si>
  <si>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</si>
  <si>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</si>
  <si>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</si>
  <si>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</si>
  <si>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</si>
  <si>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</si>
  <si>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</si>
  <si>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</si>
  <si>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</si>
  <si>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</si>
  <si>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</si>
  <si>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</si>
  <si>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</si>
  <si>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</si>
  <si>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</si>
  <si>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</si>
  <si>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</si>
  <si>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</si>
  <si>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</si>
  <si>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</si>
  <si>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</si>
  <si>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</si>
  <si>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</si>
  <si>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</si>
  <si>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</si>
  <si>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</si>
  <si>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</si>
  <si>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</si>
  <si>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</si>
  <si>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</si>
  <si>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</si>
  <si>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</si>
  <si>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</si>
  <si>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</si>
  <si>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</si>
  <si>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</si>
  <si>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</si>
  <si>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</si>
  <si>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</si>
  <si>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</si>
  <si>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</si>
  <si>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</si>
  <si>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</si>
  <si>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</si>
  <si>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</si>
  <si>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</si>
  <si>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</si>
  <si>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</si>
  <si>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</si>
  <si>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</si>
  <si>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</si>
  <si>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</si>
  <si>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</si>
  <si>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</si>
  <si>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</si>
  <si>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</si>
  <si>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</si>
  <si>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</si>
  <si>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</si>
  <si>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</si>
  <si>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</si>
  <si>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</si>
  <si>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</si>
  <si>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</si>
  <si>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</si>
  <si>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</si>
  <si>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</si>
  <si>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</si>
  <si>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</si>
  <si>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</si>
  <si>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</si>
  <si>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</si>
  <si>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</si>
  <si>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</si>
  <si>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</si>
  <si>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</si>
  <si>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</si>
  <si>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</si>
  <si>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</si>
  <si>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</si>
  <si>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</si>
  <si>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</si>
  <si>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</si>
  <si>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</si>
  <si>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</si>
  <si>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</si>
  <si>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</si>
  <si>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</si>
  <si>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</si>
  <si>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</si>
  <si>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</si>
  <si>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</si>
  <si>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</si>
  <si>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</si>
  <si>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</si>
  <si>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</si>
  <si>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</si>
  <si>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</si>
  <si>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</si>
  <si>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</si>
  <si>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</si>
  <si>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</si>
  <si>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</si>
  <si>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</si>
  <si>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</si>
  <si>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</si>
  <si>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</si>
  <si>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</si>
  <si>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</si>
  <si>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</si>
  <si>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</si>
  <si>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</si>
  <si>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</si>
  <si>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</si>
  <si>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</si>
  <si>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</si>
  <si>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</si>
  <si>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</si>
  <si>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</si>
  <si>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</si>
  <si>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</si>
  <si>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</si>
  <si>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</si>
  <si>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</si>
  <si>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</si>
  <si>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</si>
  <si>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</si>
  <si>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</si>
  <si>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</si>
  <si>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</si>
  <si>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</si>
  <si>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</si>
  <si>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</si>
  <si>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</si>
  <si>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</si>
  <si>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</si>
  <si>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</si>
  <si>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</si>
  <si>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</si>
  <si>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</si>
  <si>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</si>
  <si>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</si>
  <si>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</si>
  <si>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</si>
  <si>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</si>
  <si>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</si>
  <si>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</si>
  <si>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</si>
  <si>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</si>
  <si>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</si>
  <si>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</si>
  <si>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</si>
  <si>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</si>
  <si>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</si>
  <si>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</si>
  <si>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</si>
  <si>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</si>
  <si>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</si>
  <si>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</si>
  <si>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</si>
  <si>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</si>
  <si>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</si>
  <si>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</si>
  <si>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</si>
  <si>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</si>
  <si>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</si>
  <si>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</si>
  <si>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</si>
  <si>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</si>
  <si>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</si>
  <si>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</si>
  <si>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</si>
  <si>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</si>
  <si>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</si>
  <si>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</si>
  <si>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</si>
  <si>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</si>
  <si>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</si>
  <si>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</si>
  <si>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</si>
  <si>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</si>
  <si>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</si>
  <si>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</si>
  <si>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</si>
  <si>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</si>
  <si>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</si>
  <si>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</si>
  <si>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</si>
  <si>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</si>
  <si>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</si>
  <si>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</si>
  <si>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</si>
  <si>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</si>
  <si>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</si>
  <si>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</si>
  <si>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</si>
  <si>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</si>
  <si>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</si>
  <si>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</si>
  <si>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</si>
  <si>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</si>
  <si>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</si>
  <si>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</si>
  <si>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</si>
  <si>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</si>
  <si>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</si>
  <si>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</si>
  <si>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</si>
  <si>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</si>
  <si>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</si>
  <si>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</si>
  <si>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</si>
  <si>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</si>
  <si>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</si>
  <si>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</si>
  <si>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</si>
  <si>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</si>
  <si>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</si>
  <si>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</si>
  <si>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</si>
  <si>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</si>
  <si>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</si>
  <si>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</si>
  <si>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</si>
  <si>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</si>
  <si>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</si>
  <si>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</si>
  <si>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</si>
  <si>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</si>
  <si>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</si>
  <si>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</si>
  <si>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</si>
  <si>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</si>
  <si>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</si>
  <si>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</si>
  <si>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</si>
  <si>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</si>
  <si>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</si>
  <si>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</si>
  <si>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</si>
  <si>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</si>
  <si>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</si>
  <si>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</si>
  <si>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</si>
  <si>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</si>
  <si>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</si>
  <si>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</si>
  <si>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</si>
  <si>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</si>
  <si>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</si>
  <si>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</si>
  <si>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</si>
  <si>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</si>
  <si>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</si>
  <si>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</si>
  <si>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</si>
  <si>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</si>
  <si>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</si>
  <si>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</si>
  <si>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</si>
  <si>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</si>
  <si>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</si>
  <si>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</si>
  <si>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</si>
  <si>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</si>
  <si>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</si>
  <si>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</si>
  <si>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</si>
  <si>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</si>
  <si>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</si>
  <si>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</si>
  <si>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</si>
  <si>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</si>
  <si>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</si>
  <si>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</si>
  <si>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</si>
  <si>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</si>
  <si>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</si>
  <si>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</si>
  <si>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</si>
  <si>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</si>
  <si>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</si>
  <si>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</si>
  <si>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</si>
  <si>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</si>
  <si>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</si>
  <si>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</si>
  <si>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</si>
  <si>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</si>
  <si>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</si>
  <si>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</si>
  <si>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</si>
  <si>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</si>
  <si>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</si>
  <si>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</si>
  <si>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</si>
  <si>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</si>
  <si>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</si>
  <si>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</si>
  <si>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</si>
  <si>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</si>
  <si>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</si>
  <si>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</si>
  <si>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</si>
  <si>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</si>
  <si>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</si>
  <si>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</si>
  <si>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</si>
  <si>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</si>
  <si>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</si>
  <si>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</si>
  <si>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</si>
  <si>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</si>
  <si>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</si>
  <si>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</si>
  <si>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</si>
  <si>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</si>
  <si>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</si>
  <si>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</si>
  <si>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</si>
  <si>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</si>
  <si>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</si>
  <si>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</si>
  <si>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</si>
  <si>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</si>
  <si>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</si>
  <si>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</si>
  <si>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</si>
  <si>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</si>
  <si>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</si>
  <si>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</si>
  <si>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</si>
  <si>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</si>
  <si>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</si>
  <si>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</si>
  <si>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</si>
  <si>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</si>
  <si>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</si>
  <si>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</si>
  <si>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</si>
  <si>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</si>
  <si>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</si>
  <si>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</si>
  <si>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</si>
  <si>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</si>
  <si>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</si>
  <si>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</si>
  <si>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</si>
  <si>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</si>
  <si>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</si>
  <si>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</si>
  <si>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</si>
  <si>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</si>
  <si>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</si>
  <si>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</si>
  <si>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</si>
  <si>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</si>
  <si>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</si>
  <si>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</si>
  <si>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</si>
  <si>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</si>
  <si>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</si>
  <si>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</si>
  <si>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</si>
  <si>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</si>
  <si>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</si>
  <si>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</si>
  <si>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</si>
  <si>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</si>
  <si>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</si>
  <si>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</si>
  <si>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</si>
  <si>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</si>
  <si>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</si>
  <si>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</si>
  <si>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</si>
  <si>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</si>
  <si>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</si>
  <si>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</si>
  <si>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</si>
  <si>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</si>
  <si>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</si>
  <si>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</si>
  <si>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</si>
  <si>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</si>
  <si>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</si>
  <si>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</si>
  <si>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</si>
  <si>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</si>
  <si>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</si>
  <si>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</si>
  <si>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</si>
  <si>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</si>
  <si>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</si>
  <si>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</si>
  <si>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</si>
  <si>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</si>
  <si>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</si>
  <si>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</si>
  <si>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</si>
  <si>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</si>
  <si>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</si>
  <si>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</si>
  <si>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</si>
  <si>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</si>
  <si>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</si>
  <si>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</si>
  <si>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</si>
  <si>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</si>
  <si>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</si>
  <si>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</si>
  <si>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</si>
  <si>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</si>
  <si>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</si>
  <si>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</si>
  <si>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</si>
  <si>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</si>
  <si>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</si>
  <si>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</si>
  <si>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</si>
  <si>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</si>
  <si>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</si>
  <si>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</si>
  <si>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</si>
  <si>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</si>
  <si>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</si>
  <si>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</si>
  <si>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</si>
  <si>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</si>
  <si>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</si>
  <si>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</si>
  <si>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</si>
  <si>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</si>
  <si>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</si>
  <si>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</si>
  <si>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</si>
  <si>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</si>
  <si>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</si>
  <si>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</si>
  <si>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</si>
  <si>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</si>
  <si>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</si>
  <si>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</si>
  <si>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</si>
  <si>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</si>
  <si>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</si>
  <si>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</si>
  <si>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</si>
  <si>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</si>
  <si>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</si>
  <si>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</si>
  <si>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</si>
  <si>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</si>
  <si>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</si>
  <si>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</si>
  <si>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</si>
  <si>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</si>
  <si>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</si>
  <si>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</si>
  <si>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</si>
  <si>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</si>
  <si>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</si>
  <si>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</si>
  <si>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</si>
  <si>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</si>
  <si>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</si>
  <si>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</si>
  <si>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</si>
  <si>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</si>
  <si>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</si>
  <si>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</si>
  <si>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</si>
  <si>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</si>
  <si>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</si>
  <si>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</si>
  <si>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</si>
  <si>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</si>
  <si>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</si>
  <si>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</si>
  <si>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</si>
  <si>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</si>
  <si>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</si>
  <si>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</si>
  <si>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</si>
  <si>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</si>
  <si>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</si>
  <si>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</si>
  <si>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</si>
  <si>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</si>
  <si>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</si>
  <si>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</si>
  <si>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</si>
  <si>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</si>
  <si>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</si>
  <si>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</si>
  <si>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</si>
  <si>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</si>
  <si>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</si>
  <si>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</si>
  <si>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</si>
  <si>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</si>
  <si>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</si>
  <si>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</si>
  <si>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</si>
  <si>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</si>
  <si>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</si>
  <si>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</si>
  <si>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</si>
  <si>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</si>
  <si>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</si>
  <si>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</si>
  <si>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</si>
  <si>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</si>
  <si>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</si>
  <si>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</si>
  <si>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</si>
  <si>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</si>
  <si>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</si>
  <si>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</si>
  <si>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</si>
  <si>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</si>
  <si>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</si>
  <si>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</si>
  <si>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</si>
  <si>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</si>
  <si>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</si>
  <si>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</si>
  <si>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</si>
  <si>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</si>
  <si>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</si>
  <si>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</si>
  <si>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</si>
  <si>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</si>
  <si>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</si>
  <si>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</si>
  <si>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</si>
  <si>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</si>
  <si>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</si>
  <si>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</si>
  <si>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</si>
  <si>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</si>
  <si>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</si>
  <si>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</si>
  <si>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</si>
  <si>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</si>
  <si>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</si>
  <si>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</si>
  <si>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</si>
  <si>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</si>
  <si>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</si>
  <si>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</si>
  <si>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</si>
  <si>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</si>
  <si>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</si>
  <si>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</si>
  <si>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</si>
  <si>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</si>
  <si>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</si>
  <si>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</si>
  <si>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</si>
  <si>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</si>
  <si>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</si>
  <si>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</si>
  <si>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</si>
  <si>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</si>
  <si>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</si>
  <si>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</si>
  <si>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</si>
  <si>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</si>
  <si>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</si>
  <si>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</si>
  <si>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</si>
  <si>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</si>
  <si>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</si>
  <si>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</si>
  <si>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</si>
  <si>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</si>
  <si>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</si>
  <si>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</si>
  <si>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</si>
  <si>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</si>
  <si>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</si>
  <si>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</si>
  <si>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</si>
  <si>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</si>
  <si>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</si>
  <si>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</si>
  <si>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</si>
  <si>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</si>
  <si>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</si>
  <si>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</si>
  <si>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</si>
  <si>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</si>
  <si>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</si>
  <si>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</si>
  <si>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</si>
  <si>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</si>
  <si>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</si>
  <si>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</si>
  <si>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</si>
  <si>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</si>
  <si>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</si>
  <si>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</si>
  <si>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</si>
  <si>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</si>
  <si>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</si>
  <si>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</si>
  <si>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</si>
  <si>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</si>
  <si>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</si>
  <si>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</si>
  <si>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</si>
  <si>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</si>
  <si>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</si>
  <si>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</si>
  <si>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</si>
  <si>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</si>
  <si>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</si>
  <si>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</si>
  <si>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</si>
  <si>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</si>
  <si>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</si>
  <si>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</si>
  <si>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</si>
  <si>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</si>
  <si>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</si>
  <si>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</si>
  <si>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</si>
  <si>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</si>
  <si>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</si>
  <si>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</si>
  <si>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</si>
  <si>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</si>
  <si>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</si>
  <si>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</si>
  <si>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</si>
  <si>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</si>
  <si>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</si>
  <si>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</si>
  <si>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</si>
  <si>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</si>
  <si>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</si>
  <si>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</si>
  <si>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</si>
  <si>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</si>
  <si>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</si>
  <si>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</si>
  <si>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</si>
  <si>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</si>
  <si>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</si>
  <si>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</si>
  <si>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</si>
  <si>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</si>
  <si>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</si>
  <si>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</si>
  <si>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</si>
  <si>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</si>
  <si>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</si>
  <si>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</si>
  <si>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</si>
  <si>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</si>
  <si>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</si>
  <si>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</si>
  <si>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</si>
  <si>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</si>
  <si>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</si>
  <si>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</si>
  <si>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</si>
  <si>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</si>
  <si>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</si>
  <si>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</si>
  <si>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</si>
  <si>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</si>
  <si>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</si>
  <si>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</si>
  <si>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</si>
  <si>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</si>
  <si>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</si>
  <si>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</si>
  <si>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</si>
  <si>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</si>
  <si>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</si>
  <si>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</si>
  <si>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</si>
  <si>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</si>
  <si>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</si>
  <si>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</si>
  <si>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</si>
  <si>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</si>
  <si>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</si>
  <si>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</si>
  <si>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</si>
  <si>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</si>
  <si>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</si>
  <si>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</si>
  <si>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</si>
  <si>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</si>
  <si>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</si>
  <si>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</si>
  <si>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</si>
  <si>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</si>
  <si>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</si>
  <si>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</si>
  <si>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</si>
  <si>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</si>
  <si>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</si>
  <si>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</si>
  <si>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</si>
  <si>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</si>
  <si>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</si>
  <si>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</si>
  <si>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</si>
  <si>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</si>
  <si>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</si>
  <si>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</si>
  <si>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</si>
  <si>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</si>
  <si>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</si>
  <si>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</si>
  <si>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</si>
  <si>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</si>
  <si>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</si>
  <si>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</si>
  <si>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</si>
  <si>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</si>
  <si>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</si>
  <si>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</si>
  <si>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</si>
  <si>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</si>
  <si>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</si>
  <si>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</si>
  <si>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</si>
  <si>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</si>
  <si>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</si>
  <si>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</si>
  <si>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</si>
  <si>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</si>
  <si>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</si>
  <si>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</si>
  <si>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</si>
  <si>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</si>
  <si>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</si>
  <si>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</si>
  <si>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</si>
  <si>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</si>
  <si>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</si>
  <si>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</si>
  <si>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</si>
  <si>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</si>
  <si>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</si>
  <si>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</si>
  <si>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</si>
  <si>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</si>
  <si>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</si>
  <si>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</si>
  <si>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</si>
  <si>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</si>
  <si>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</si>
  <si>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</si>
  <si>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</si>
  <si>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</si>
  <si>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</si>
  <si>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</si>
  <si>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</si>
  <si>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</si>
  <si>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</si>
  <si>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</si>
  <si>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</si>
  <si>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</si>
  <si>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</si>
  <si>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</si>
  <si>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</si>
  <si>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</si>
  <si>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</si>
  <si>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</si>
  <si>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</si>
  <si>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</si>
  <si>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</si>
  <si>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</si>
  <si>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</si>
  <si>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</si>
  <si>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</si>
  <si>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</si>
  <si>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</si>
  <si>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</si>
  <si>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</si>
  <si>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</si>
  <si>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</si>
  <si>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</si>
  <si>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</si>
  <si>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</si>
  <si>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</si>
  <si>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</si>
  <si>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</si>
  <si>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</si>
  <si>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</si>
  <si>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</si>
  <si>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</si>
  <si>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</si>
  <si>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</si>
  <si>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</si>
  <si>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</si>
  <si>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</si>
  <si>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</si>
  <si>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</si>
  <si>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</si>
  <si>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</si>
  <si>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</si>
  <si>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</si>
  <si>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</si>
  <si>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</si>
  <si>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</si>
  <si>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</si>
  <si>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</si>
  <si>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</si>
  <si>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</si>
  <si>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</si>
  <si>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</si>
  <si>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</si>
  <si>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</si>
  <si>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</si>
  <si>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</si>
  <si>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</si>
  <si>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</si>
  <si>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</si>
  <si>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</si>
  <si>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</si>
  <si>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</si>
  <si>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</si>
  <si>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</si>
  <si>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</si>
  <si>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</si>
  <si>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</si>
  <si>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</si>
  <si>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</si>
  <si>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</si>
  <si>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</si>
  <si>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</si>
  <si>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</si>
  <si>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</si>
  <si>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</si>
  <si>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</si>
  <si>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</si>
  <si>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</si>
  <si>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</si>
  <si>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</si>
  <si>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</si>
  <si>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</si>
  <si>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</si>
  <si>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</si>
  <si>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</si>
  <si>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</si>
  <si>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</si>
  <si>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</si>
  <si>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</si>
  <si>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</si>
  <si>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</si>
  <si>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</si>
  <si>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</si>
  <si>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</si>
  <si>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</si>
  <si>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</si>
  <si>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</si>
  <si>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</si>
  <si>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</si>
  <si>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</si>
  <si>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</si>
  <si>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</si>
  <si>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</si>
  <si>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</si>
  <si>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</si>
  <si>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</si>
  <si>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</si>
  <si>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</si>
  <si>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</si>
  <si>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</si>
  <si>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</si>
  <si>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</si>
  <si>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</si>
  <si>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</si>
  <si>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</si>
  <si>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</si>
  <si>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</si>
  <si>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</si>
  <si>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</si>
  <si>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</si>
  <si>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</si>
  <si>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</si>
  <si>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</si>
  <si>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</si>
  <si>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</si>
  <si>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</si>
  <si>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</si>
  <si>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</si>
  <si>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</si>
  <si>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</si>
  <si>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</si>
  <si>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</si>
  <si>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</si>
  <si>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</si>
  <si>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</si>
  <si>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</si>
  <si>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</si>
  <si>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</si>
  <si>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</si>
  <si>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</si>
  <si>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</si>
  <si>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</si>
  <si>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</si>
  <si>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</si>
  <si>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</si>
  <si>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</si>
  <si>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</si>
  <si>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</si>
  <si>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</si>
  <si>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</si>
  <si>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</si>
  <si>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</si>
  <si>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</si>
  <si>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</si>
  <si>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</si>
  <si>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</si>
  <si>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</si>
  <si>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</si>
  <si>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</si>
  <si>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</si>
  <si>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</si>
  <si>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</si>
  <si>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</si>
  <si>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</si>
  <si>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</si>
  <si>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</si>
  <si>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</si>
  <si>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</si>
  <si>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</si>
  <si>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</si>
  <si>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</si>
  <si>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</si>
  <si>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</si>
  <si>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</si>
  <si>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</si>
  <si>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</si>
  <si>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</si>
  <si>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</si>
  <si>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</si>
  <si>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</si>
  <si>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</si>
  <si>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</si>
  <si>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</si>
  <si>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</si>
  <si>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</si>
  <si>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</si>
  <si>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</si>
  <si>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</si>
  <si>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</si>
  <si>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</si>
  <si>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</si>
  <si>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</si>
  <si>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</si>
  <si>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</si>
  <si>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</si>
  <si>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</si>
  <si>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</si>
  <si>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</si>
  <si>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</si>
  <si>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</si>
  <si>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</si>
  <si>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</si>
  <si>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</si>
  <si>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</si>
  <si>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</si>
  <si>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</si>
  <si>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</si>
  <si>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</si>
  <si>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</si>
  <si>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</si>
  <si>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</si>
  <si>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</si>
  <si>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</si>
  <si>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</si>
  <si>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</si>
  <si>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</si>
  <si>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</si>
  <si>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</si>
  <si>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</si>
  <si>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</si>
  <si>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</si>
  <si>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</si>
  <si>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</si>
  <si>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</si>
  <si>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</si>
  <si>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</si>
  <si>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</si>
  <si>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</si>
  <si>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</si>
  <si>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</si>
  <si>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</si>
  <si>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</si>
  <si>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</si>
  <si>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</si>
  <si>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</si>
  <si>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</si>
  <si>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</si>
  <si>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</si>
  <si>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</si>
  <si>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</si>
  <si>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</si>
  <si>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</si>
  <si>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</si>
  <si>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</si>
  <si>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</si>
  <si>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</si>
  <si>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</si>
  <si>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</si>
  <si>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</si>
  <si>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</si>
  <si>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</si>
  <si>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</si>
  <si>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</si>
  <si>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</si>
  <si>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</si>
  <si>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</si>
  <si>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</si>
  <si>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</si>
  <si>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</si>
  <si>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</si>
  <si>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</si>
  <si>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</si>
  <si>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</si>
  <si>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</si>
  <si>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</si>
  <si>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</si>
  <si>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</si>
  <si>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</si>
  <si>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</si>
  <si>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</si>
  <si>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</si>
  <si>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</si>
  <si>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</si>
  <si>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</si>
  <si>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</si>
  <si>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</si>
  <si>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</si>
  <si>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</si>
  <si>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</si>
  <si>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</si>
  <si>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</si>
  <si>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</si>
  <si>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</si>
  <si>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</si>
  <si>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</si>
  <si>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</si>
  <si>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</si>
  <si>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</si>
  <si>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</si>
  <si>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</si>
  <si>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</si>
  <si>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</si>
  <si>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</si>
  <si>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</si>
  <si>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</si>
  <si>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</si>
  <si>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</si>
  <si>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</si>
  <si>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</si>
  <si>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</si>
  <si>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</si>
  <si>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</si>
  <si>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</si>
  <si>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</si>
  <si>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</si>
  <si>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</si>
  <si>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</si>
  <si>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</si>
  <si>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</si>
  <si>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</si>
  <si>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</si>
  <si>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</si>
  <si>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</si>
  <si>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</si>
  <si>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</si>
  <si>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</si>
  <si>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</si>
  <si>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</si>
  <si>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</si>
  <si>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</si>
  <si>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</si>
  <si>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</si>
  <si>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</si>
  <si>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</si>
  <si>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</si>
  <si>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</si>
  <si>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</si>
  <si>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</si>
  <si>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</si>
  <si>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</si>
  <si>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</si>
  <si>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</si>
  <si>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</si>
  <si>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</si>
  <si>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</si>
  <si>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</si>
  <si>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</si>
  <si>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</si>
  <si>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</si>
  <si>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</si>
  <si>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</si>
  <si>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</si>
  <si>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</si>
  <si>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</si>
  <si>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</si>
  <si>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</si>
  <si>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</si>
  <si>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</si>
  <si>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</si>
  <si>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</si>
  <si>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</si>
  <si>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</si>
  <si>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</si>
  <si>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</si>
  <si>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</si>
  <si>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</si>
  <si>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</si>
  <si>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</si>
  <si>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</si>
  <si>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</si>
  <si>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</si>
  <si>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</si>
  <si>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</si>
  <si>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</si>
  <si>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</si>
  <si>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</si>
  <si>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</si>
  <si>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</si>
  <si>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</si>
  <si>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</si>
  <si>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</si>
  <si>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</si>
  <si>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</si>
  <si>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</si>
  <si>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</si>
  <si>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</si>
  <si>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</si>
  <si>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</si>
  <si>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</si>
  <si>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</si>
  <si>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</si>
  <si>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</si>
  <si>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</si>
  <si>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</si>
  <si>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</si>
  <si>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</si>
  <si>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</si>
  <si>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</si>
  <si>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</si>
  <si>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</si>
  <si>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</si>
  <si>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</si>
  <si>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</si>
  <si>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</si>
  <si>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</si>
  <si>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</si>
  <si>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</si>
  <si>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</si>
  <si>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</si>
  <si>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</si>
  <si>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</si>
  <si>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</si>
  <si>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</si>
  <si>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</si>
  <si>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</si>
  <si>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</si>
  <si>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</si>
  <si>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</si>
  <si>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</si>
  <si>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</si>
  <si>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</si>
  <si>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</si>
  <si>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</si>
  <si>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</si>
  <si>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</si>
  <si>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</si>
  <si>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</si>
  <si>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</si>
  <si>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</si>
  <si>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</si>
  <si>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</si>
  <si>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</si>
  <si>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</si>
  <si>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</si>
  <si>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</si>
  <si>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</si>
  <si>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</si>
  <si>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</si>
  <si>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</si>
  <si>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</si>
  <si>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</si>
  <si>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</si>
  <si>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</si>
  <si>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</si>
  <si>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</si>
  <si>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</si>
  <si>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</si>
  <si>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</si>
  <si>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</si>
  <si>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</si>
  <si>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</si>
  <si>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</si>
  <si>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</si>
  <si>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</si>
  <si>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</si>
  <si>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</si>
  <si>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</si>
  <si>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</si>
  <si>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</si>
  <si>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</si>
  <si>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</si>
  <si>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</si>
  <si>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</si>
  <si>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</si>
  <si>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</si>
  <si>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</si>
  <si>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</si>
  <si>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</si>
  <si>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</si>
  <si>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</si>
  <si>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</si>
  <si>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</si>
  <si>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</si>
  <si>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</si>
  <si>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</si>
  <si>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</si>
  <si>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</si>
  <si>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</si>
  <si>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</si>
  <si>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</si>
  <si>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</si>
  <si>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</si>
  <si>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</si>
  <si>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</si>
  <si>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</si>
  <si>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</si>
  <si>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</si>
  <si>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</si>
  <si>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</si>
  <si>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</si>
  <si>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</si>
  <si>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</si>
  <si>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</si>
  <si>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</si>
  <si>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</si>
  <si>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</si>
  <si>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</si>
  <si>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</si>
  <si>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</si>
  <si>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</si>
  <si>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</si>
  <si>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</si>
  <si>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</si>
  <si>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</si>
  <si>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</si>
  <si>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</si>
  <si>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</si>
  <si>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</si>
  <si>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</si>
  <si>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</si>
  <si>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</si>
  <si>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</si>
  <si>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</si>
  <si>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</si>
  <si>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</si>
  <si>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</si>
  <si>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</si>
  <si>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</si>
  <si>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</si>
  <si>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</si>
  <si>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</si>
  <si>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</si>
  <si>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</si>
  <si>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</si>
  <si>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</si>
  <si>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</si>
  <si>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</si>
  <si>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</si>
  <si>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</si>
  <si>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</si>
  <si>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</si>
  <si>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</si>
  <si>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</si>
  <si>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</si>
  <si>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</si>
  <si>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</si>
  <si>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</si>
  <si>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</si>
  <si>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</si>
  <si>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</si>
  <si>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</si>
  <si>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</si>
  <si>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</si>
  <si>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</si>
  <si>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</si>
  <si>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</si>
  <si>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</si>
  <si>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</si>
  <si>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</si>
  <si>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</si>
  <si>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</si>
  <si>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</si>
  <si>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</si>
  <si>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</si>
  <si>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</si>
  <si>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</si>
  <si>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</si>
  <si>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</si>
  <si>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</si>
  <si>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</si>
  <si>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</si>
  <si>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</si>
  <si>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</si>
  <si>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</si>
  <si>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</si>
  <si>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</si>
  <si>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</si>
  <si>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</si>
  <si>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</si>
  <si>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</si>
  <si>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</si>
  <si>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</si>
  <si>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</si>
  <si>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</si>
  <si>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</si>
  <si>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</si>
  <si>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</si>
  <si>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</si>
  <si>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</si>
  <si>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</si>
  <si>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</si>
  <si>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</si>
  <si>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</si>
  <si>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</si>
  <si>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</si>
  <si>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</si>
  <si>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</si>
  <si>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</si>
  <si>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</si>
  <si>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</si>
  <si>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</si>
  <si>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</si>
  <si>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</si>
  <si>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</si>
  <si>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</si>
  <si>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</si>
  <si>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</si>
  <si>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</si>
  <si>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</si>
  <si>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</si>
  <si>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</si>
  <si>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</si>
  <si>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</si>
  <si>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</si>
  <si>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</si>
  <si>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</si>
  <si>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</si>
  <si>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</si>
  <si>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</si>
  <si>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</si>
  <si>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</si>
  <si>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</si>
  <si>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</si>
  <si>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</si>
  <si>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</si>
  <si>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</si>
  <si>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</si>
  <si>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</si>
  <si>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</si>
  <si>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</si>
  <si>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</si>
  <si>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</si>
  <si>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</si>
  <si>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</si>
  <si>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</si>
  <si>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</si>
  <si>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</si>
  <si>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</si>
  <si>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</si>
  <si>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</si>
  <si>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</si>
  <si>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</si>
  <si>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</si>
  <si>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</si>
  <si>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</si>
  <si>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</si>
  <si>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</si>
  <si>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</si>
  <si>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</si>
  <si>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</si>
  <si>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</si>
  <si>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</si>
  <si>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</si>
  <si>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</si>
  <si>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</si>
  <si>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</si>
  <si>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</si>
  <si>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</si>
  <si>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</si>
  <si>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</si>
  <si>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</si>
  <si>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</si>
  <si>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</si>
  <si>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</si>
  <si>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</si>
  <si>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</si>
  <si>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</si>
  <si>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</si>
  <si>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</si>
  <si>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</si>
  <si>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</si>
  <si>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</si>
  <si>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</si>
  <si>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</si>
  <si>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</si>
  <si>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</si>
  <si>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</si>
  <si>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</si>
  <si>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</si>
  <si>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</si>
  <si>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</si>
  <si>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</si>
  <si>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</si>
  <si>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</si>
  <si>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</si>
  <si>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</si>
  <si>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</si>
  <si>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</si>
  <si>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</si>
  <si>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</si>
  <si>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</si>
  <si>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</si>
  <si>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</si>
  <si>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</si>
  <si>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</si>
  <si>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</si>
  <si>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</si>
  <si>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</si>
  <si>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</si>
  <si>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</si>
  <si>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</si>
  <si>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</si>
  <si>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</si>
  <si>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</si>
  <si>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</si>
  <si>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</si>
  <si>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</si>
  <si>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</si>
  <si>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</si>
  <si>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</si>
  <si>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</si>
  <si>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</si>
  <si>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</si>
  <si>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</si>
  <si>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</si>
  <si>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</si>
  <si>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</si>
  <si>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</si>
  <si>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</si>
  <si>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</si>
  <si>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</si>
  <si>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</si>
  <si>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</si>
  <si>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</si>
  <si>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</si>
  <si>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</si>
  <si>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</si>
  <si>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</si>
  <si>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</si>
  <si>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</si>
  <si>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</si>
  <si>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</si>
  <si>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</si>
  <si>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</si>
  <si>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</si>
  <si>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</si>
  <si>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</si>
  <si>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</si>
  <si>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</si>
  <si>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</si>
  <si>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</si>
  <si>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</si>
  <si>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</si>
  <si>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</si>
  <si>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</si>
  <si>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</si>
  <si>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</si>
  <si>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</si>
  <si>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</si>
  <si>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</si>
  <si>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</si>
  <si>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</si>
  <si>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</si>
  <si>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</si>
  <si>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</si>
  <si>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</si>
  <si>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</si>
  <si>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</si>
  <si>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</si>
  <si>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</si>
  <si>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</si>
  <si>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</si>
  <si>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</si>
  <si>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</si>
  <si>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</si>
  <si>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</si>
  <si>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</si>
  <si>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</si>
  <si>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</si>
  <si>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</si>
  <si>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</si>
  <si>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</si>
  <si>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</si>
  <si>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</si>
  <si>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</si>
  <si>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</si>
  <si>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</si>
  <si>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</si>
  <si>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</si>
  <si>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</si>
  <si>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</si>
  <si>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</si>
  <si>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</si>
  <si>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</si>
  <si>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</si>
  <si>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</si>
  <si>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</si>
  <si>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</si>
  <si>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</si>
  <si>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</si>
  <si>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</si>
  <si>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</si>
  <si>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</si>
  <si>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</si>
  <si>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</si>
  <si>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</si>
  <si>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</si>
  <si>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</si>
  <si>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</si>
  <si>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</si>
  <si>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</si>
  <si>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</si>
  <si>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</si>
  <si>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</si>
  <si>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</si>
  <si>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</si>
  <si>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</si>
  <si>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</si>
  <si>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</si>
  <si>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</si>
  <si>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</si>
  <si>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</si>
  <si>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</si>
  <si>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</si>
  <si>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</si>
  <si>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</si>
  <si>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</si>
  <si>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</si>
  <si>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</si>
  <si>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</si>
  <si>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</si>
  <si>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</si>
  <si>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</si>
  <si>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</si>
  <si>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</si>
  <si>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</si>
  <si>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</si>
  <si>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</si>
  <si>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</si>
  <si>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</si>
  <si>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</si>
  <si>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</si>
  <si>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</si>
  <si>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</si>
  <si>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</si>
  <si>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</si>
  <si>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</si>
  <si>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</si>
  <si>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</si>
  <si>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</si>
  <si>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</si>
  <si>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</si>
  <si>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</si>
  <si>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</si>
  <si>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</si>
  <si>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</si>
  <si>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</si>
  <si>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</si>
  <si>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</si>
  <si>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</si>
  <si>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</si>
  <si>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</si>
  <si>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</si>
  <si>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</si>
  <si>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</si>
  <si>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</si>
  <si>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</si>
  <si>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</si>
  <si>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</si>
  <si>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</si>
  <si>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</si>
  <si>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</si>
  <si>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</si>
  <si>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</si>
  <si>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</si>
  <si>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</si>
  <si>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</si>
  <si>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</si>
  <si>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</si>
  <si>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</si>
  <si>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</si>
  <si>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</si>
  <si>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</si>
  <si>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</si>
  <si>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</si>
  <si>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</si>
  <si>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</si>
  <si>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</si>
  <si>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</si>
  <si>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</si>
  <si>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</si>
  <si>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</si>
  <si>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</si>
  <si>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</si>
  <si>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</si>
  <si>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</si>
  <si>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</si>
  <si>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</si>
  <si>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</si>
  <si>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</si>
  <si>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</si>
  <si>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</si>
  <si>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</si>
  <si>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</si>
  <si>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</si>
  <si>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</si>
  <si>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</si>
  <si>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</si>
  <si>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</si>
  <si>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</si>
  <si>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</si>
  <si>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</si>
  <si>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</si>
  <si>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</si>
  <si>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</si>
  <si>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</si>
  <si>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</si>
  <si>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</si>
  <si>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</si>
  <si>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</si>
  <si>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</si>
  <si>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</si>
  <si>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</si>
  <si>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</si>
  <si>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</si>
  <si>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</si>
  <si>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</si>
  <si>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</si>
  <si>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</si>
  <si>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</si>
  <si>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</si>
  <si>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</si>
  <si>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</si>
  <si>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</si>
  <si>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</si>
  <si>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</si>
  <si>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</si>
  <si>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</si>
  <si>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</si>
  <si>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</si>
  <si>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</si>
  <si>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</si>
  <si>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</si>
  <si>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</si>
  <si>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</si>
  <si>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</si>
  <si>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</si>
  <si>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</si>
  <si>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</si>
  <si>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</si>
  <si>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</si>
  <si>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</si>
  <si>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</si>
  <si>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</si>
  <si>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</si>
  <si>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</si>
  <si>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</si>
  <si>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</si>
  <si>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</si>
  <si>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</si>
  <si>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</si>
  <si>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</si>
  <si>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</si>
  <si>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</si>
  <si>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</si>
  <si>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</si>
  <si>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</si>
  <si>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</si>
  <si>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</si>
  <si>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</si>
  <si>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</si>
  <si>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</si>
  <si>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</si>
  <si>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</si>
  <si>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</si>
  <si>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</si>
  <si>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</si>
  <si>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</si>
  <si>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</si>
  <si>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</si>
  <si>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</si>
  <si>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</si>
  <si>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</si>
  <si>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</si>
  <si>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</si>
  <si>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</si>
  <si>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</si>
  <si>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</si>
  <si>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</si>
  <si>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</si>
  <si>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</si>
  <si>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</si>
  <si>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</si>
  <si>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</si>
  <si>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</si>
  <si>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</si>
  <si>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</si>
  <si>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</si>
  <si>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</si>
  <si>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</si>
  <si>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</si>
  <si>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</si>
  <si>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</si>
  <si>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</si>
  <si>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</si>
  <si>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</si>
  <si>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</si>
  <si>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</si>
  <si>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</si>
  <si>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</si>
  <si>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</si>
  <si>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</si>
  <si>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</si>
  <si>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</si>
  <si>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</si>
  <si>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</si>
  <si>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</si>
  <si>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</si>
  <si>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</si>
  <si>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</si>
  <si>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</si>
  <si>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</si>
  <si>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</si>
  <si>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</si>
  <si>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</si>
  <si>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</si>
  <si>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</si>
  <si>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</si>
  <si>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</si>
  <si>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</si>
  <si>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</si>
  <si>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</si>
  <si>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</si>
  <si>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</si>
  <si>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</si>
  <si>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</si>
  <si>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</si>
  <si>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</si>
  <si>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</si>
  <si>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</si>
  <si>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</si>
  <si>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</si>
  <si>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</si>
  <si>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</si>
  <si>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</si>
  <si>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</si>
  <si>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</si>
  <si>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</si>
  <si>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</si>
  <si>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</si>
  <si>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</si>
  <si>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</si>
  <si>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</si>
  <si>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</si>
  <si>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</si>
  <si>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</si>
  <si>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</si>
  <si>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</si>
  <si>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</si>
  <si>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</si>
  <si>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</si>
  <si>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</si>
  <si>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</si>
  <si>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</si>
  <si>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</si>
  <si>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</si>
  <si>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</si>
  <si>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</si>
  <si>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</si>
  <si>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</si>
  <si>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</si>
  <si>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</si>
  <si>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</si>
  <si>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</si>
  <si>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</si>
  <si>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</si>
  <si>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</si>
  <si>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</si>
  <si>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</si>
  <si>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</si>
  <si>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</si>
  <si>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</si>
  <si>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</si>
  <si>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</si>
  <si>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</si>
  <si>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</si>
  <si>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</si>
  <si>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</si>
  <si>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</si>
  <si>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</si>
  <si>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</si>
  <si>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</si>
  <si>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</si>
  <si>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</si>
  <si>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</si>
  <si>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</si>
  <si>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</si>
  <si>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</si>
  <si>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</si>
  <si>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</si>
  <si>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</si>
  <si>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</si>
  <si>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</si>
  <si>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</si>
  <si>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</si>
  <si>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</si>
  <si>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</si>
  <si>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</si>
  <si>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</si>
  <si>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</si>
  <si>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</si>
  <si>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</si>
  <si>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</si>
  <si>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</si>
  <si>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</si>
  <si>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</si>
  <si>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</si>
  <si>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</si>
  <si>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</si>
  <si>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</si>
  <si>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</si>
  <si>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</si>
  <si>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</si>
  <si>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</si>
  <si>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</si>
  <si>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</si>
  <si>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</si>
  <si>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</si>
  <si>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</si>
  <si>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</si>
  <si>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</si>
  <si>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</si>
  <si>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</si>
  <si>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</si>
  <si>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</si>
  <si>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</si>
  <si>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</si>
  <si>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</si>
  <si>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</si>
  <si>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</si>
  <si>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</si>
  <si>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</si>
  <si>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</si>
  <si>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</si>
  <si>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</si>
  <si>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</si>
  <si>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</si>
  <si>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</si>
  <si>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</si>
  <si>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</si>
  <si>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</si>
  <si>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</si>
  <si>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</si>
  <si>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</si>
  <si>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</si>
  <si>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</si>
  <si>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</si>
  <si>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</si>
  <si>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</si>
  <si>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</si>
  <si>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</si>
  <si>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</si>
  <si>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</si>
  <si>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</si>
  <si>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</si>
  <si>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</si>
  <si>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</si>
  <si>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</si>
  <si>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</si>
  <si>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</si>
  <si>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</si>
  <si>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</si>
  <si>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</si>
  <si>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</si>
  <si>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</si>
  <si>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</si>
  <si>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</si>
  <si>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</si>
  <si>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</si>
  <si>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</si>
  <si>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</si>
  <si>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</si>
  <si>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</si>
  <si>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</si>
  <si>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</si>
  <si>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</si>
  <si>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</si>
  <si>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</si>
  <si>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</si>
  <si>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</si>
  <si>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</si>
  <si>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</si>
  <si>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</si>
  <si>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</si>
  <si>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</si>
  <si>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</si>
  <si>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</si>
  <si>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</si>
  <si>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</si>
  <si>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</si>
  <si>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</si>
  <si>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</si>
  <si>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</si>
  <si>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</si>
  <si>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</si>
  <si>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</si>
  <si>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</si>
  <si>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</si>
  <si>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</si>
  <si>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</si>
  <si>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</si>
  <si>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</si>
  <si>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</si>
  <si>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</si>
  <si>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</si>
  <si>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</si>
  <si>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</si>
  <si>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</si>
  <si>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</si>
  <si>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</si>
  <si>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</si>
  <si>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</si>
  <si>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</si>
  <si>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</si>
  <si>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</si>
  <si>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</si>
  <si>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</si>
  <si>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</si>
  <si>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</si>
  <si>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</si>
  <si>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</si>
  <si>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</si>
  <si>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</si>
  <si>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</si>
  <si>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</si>
  <si>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</si>
  <si>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</si>
  <si>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</si>
  <si>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</si>
  <si>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</si>
  <si>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</si>
  <si>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</si>
  <si>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</si>
  <si>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</si>
  <si>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</si>
  <si>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</si>
  <si>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</si>
  <si>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</si>
  <si>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</si>
  <si>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</si>
  <si>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</si>
  <si>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</si>
  <si>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</si>
  <si>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</si>
  <si>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</si>
  <si>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</si>
  <si>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</si>
  <si>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</si>
  <si>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</si>
  <si>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</si>
  <si>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</si>
  <si>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</si>
  <si>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</si>
  <si>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</si>
  <si>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</si>
  <si>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</si>
  <si>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</si>
  <si>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</si>
  <si>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</si>
  <si>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</si>
  <si>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</si>
  <si>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</si>
  <si>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</si>
  <si>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</si>
  <si>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</si>
  <si>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</si>
  <si>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</si>
  <si>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</si>
  <si>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</si>
  <si>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</si>
  <si>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</si>
  <si>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</si>
  <si>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</si>
  <si>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</si>
  <si>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</si>
  <si>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</si>
  <si>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</si>
  <si>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</si>
  <si>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</si>
  <si>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</si>
  <si>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</si>
  <si>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</si>
  <si>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</si>
  <si>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</si>
  <si>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</si>
  <si>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</si>
  <si>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</si>
  <si>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</si>
  <si>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</si>
  <si>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</si>
  <si>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</si>
  <si>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</si>
  <si>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</si>
  <si>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</si>
  <si>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</si>
  <si>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</si>
  <si>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</si>
  <si>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</si>
  <si>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</si>
  <si>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</si>
  <si>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</si>
  <si>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</si>
  <si>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</si>
  <si>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</si>
  <si>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</si>
  <si>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</si>
  <si>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</si>
  <si>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</si>
  <si>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</si>
  <si>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</si>
  <si>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</si>
  <si>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</si>
  <si>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</si>
  <si>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</si>
  <si>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</si>
  <si>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</si>
  <si>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</si>
  <si>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</si>
  <si>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</si>
  <si>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</si>
  <si>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</si>
  <si>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</si>
  <si>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</si>
  <si>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</si>
  <si>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</si>
  <si>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</si>
  <si>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</si>
  <si>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</si>
  <si>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</si>
  <si>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</si>
  <si>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</si>
  <si>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</si>
  <si>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</si>
  <si>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</si>
  <si>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</si>
  <si>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</si>
  <si>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</si>
  <si>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</si>
  <si>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</si>
  <si>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</si>
  <si>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</si>
  <si>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</si>
  <si>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</si>
  <si>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</si>
  <si>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</si>
  <si>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</si>
  <si>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</si>
  <si>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</si>
  <si>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</si>
  <si>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</si>
  <si>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</si>
  <si>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</si>
  <si>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</si>
  <si>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</si>
  <si>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</si>
  <si>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</si>
  <si>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</si>
  <si>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</si>
  <si>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</si>
  <si>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</si>
  <si>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</si>
  <si>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</si>
  <si>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</si>
  <si>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</si>
  <si>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</si>
  <si>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</si>
  <si>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</si>
  <si>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</si>
  <si>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</si>
  <si>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</si>
  <si>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</si>
  <si>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</si>
  <si>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</si>
  <si>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</si>
  <si>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</si>
  <si>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</si>
  <si>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</si>
  <si>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</si>
  <si>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</si>
  <si>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</si>
  <si>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</si>
  <si>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</si>
  <si>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</si>
  <si>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</si>
  <si>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</si>
  <si>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</si>
  <si>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</si>
  <si>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</si>
  <si>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</si>
  <si>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</si>
  <si>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</si>
  <si>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</si>
  <si>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</si>
  <si>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</si>
  <si>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</si>
  <si>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</si>
  <si>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</si>
  <si>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</si>
  <si>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</si>
  <si>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</si>
  <si>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</si>
  <si>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</si>
  <si>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</si>
  <si>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</si>
  <si>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</si>
  <si>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</si>
  <si>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</si>
  <si>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</si>
  <si>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</si>
  <si>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</si>
  <si>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</si>
  <si>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</si>
  <si>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</si>
  <si>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</si>
  <si>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</si>
  <si>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</si>
  <si>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</si>
  <si>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</si>
  <si>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</si>
  <si>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</si>
  <si>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</si>
  <si>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</si>
  <si>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</si>
  <si>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</si>
  <si>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</si>
  <si>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</si>
  <si>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</si>
  <si>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</si>
  <si>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</si>
  <si>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</si>
  <si>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</si>
  <si>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</si>
  <si>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</si>
  <si>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</si>
  <si>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</si>
  <si>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</si>
  <si>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</si>
  <si>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</si>
  <si>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</si>
  <si>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</si>
  <si>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</si>
  <si>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</si>
  <si>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</si>
  <si>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</si>
  <si>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</si>
  <si>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</si>
  <si>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</si>
  <si>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</si>
  <si>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</si>
  <si>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</si>
  <si>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</si>
  <si>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</si>
  <si>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</si>
  <si>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</si>
  <si>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</si>
  <si>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</si>
  <si>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</si>
  <si>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</si>
  <si>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</si>
  <si>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</si>
  <si>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</si>
  <si>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</si>
  <si>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</si>
  <si>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</si>
  <si>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</si>
  <si>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</si>
  <si>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</si>
  <si>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</si>
  <si>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</si>
  <si>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</si>
  <si>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</si>
  <si>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</si>
  <si>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</si>
  <si>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</si>
  <si>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</si>
  <si>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</si>
  <si>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</si>
  <si>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</si>
  <si>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</si>
  <si>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</si>
  <si>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</si>
  <si>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</si>
  <si>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</si>
  <si>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</si>
  <si>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</si>
  <si>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</si>
  <si>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</si>
  <si>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</si>
  <si>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</si>
  <si>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</si>
  <si>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</si>
  <si>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</si>
  <si>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</si>
  <si>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</si>
  <si>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</si>
  <si>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</si>
  <si>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</si>
  <si>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</si>
  <si>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</si>
  <si>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</si>
  <si>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</si>
  <si>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</si>
  <si>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</si>
  <si>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</si>
  <si>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</si>
  <si>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</si>
  <si>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</si>
  <si>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</si>
  <si>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</si>
  <si>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</si>
  <si>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</si>
  <si>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</si>
  <si>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</si>
  <si>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</si>
  <si>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</si>
  <si>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</si>
  <si>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</si>
  <si>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</si>
  <si>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</si>
  <si>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</si>
  <si>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</si>
  <si>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</si>
  <si>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</si>
  <si>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</si>
  <si>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</si>
  <si>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</si>
  <si>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</si>
  <si>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</si>
  <si>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</si>
  <si>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</si>
  <si>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</si>
  <si>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</si>
  <si>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</si>
  <si>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</si>
  <si>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</si>
  <si>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</si>
  <si>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</si>
  <si>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</si>
  <si>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</si>
  <si>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</si>
  <si>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</si>
  <si>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</si>
  <si>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</si>
  <si>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</si>
  <si>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</si>
  <si>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</si>
  <si>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</si>
  <si>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</si>
  <si>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</si>
  <si>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</si>
  <si>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</si>
  <si>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</si>
  <si>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</si>
  <si>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</si>
  <si>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</si>
  <si>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</si>
  <si>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</si>
  <si>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</si>
  <si>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</si>
  <si>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</si>
  <si>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</si>
  <si>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</si>
  <si>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</si>
  <si>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</si>
  <si>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</si>
  <si>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</si>
  <si>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</si>
  <si>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</si>
  <si>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</si>
  <si>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</si>
  <si>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</si>
  <si>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</si>
  <si>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</si>
  <si>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</si>
  <si>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</si>
  <si>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</si>
  <si>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</si>
  <si>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</si>
  <si>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</si>
  <si>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</si>
  <si>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</si>
  <si>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</si>
  <si>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</si>
  <si>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</si>
  <si>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</si>
  <si>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</si>
  <si>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</si>
  <si>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</si>
  <si>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</si>
  <si>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</si>
  <si>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</si>
  <si>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</si>
  <si>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</si>
  <si>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</si>
  <si>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</si>
  <si>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</si>
  <si>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</si>
  <si>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</si>
  <si>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</si>
  <si>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</si>
  <si>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</si>
  <si>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</si>
  <si>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</si>
  <si>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</si>
  <si>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</si>
  <si>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</si>
  <si>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</si>
  <si>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</si>
  <si>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</si>
  <si>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</si>
  <si>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</si>
  <si>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</si>
  <si>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</si>
  <si>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</si>
  <si>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</si>
  <si>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</si>
  <si>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</si>
  <si>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</si>
  <si>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</si>
  <si>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</si>
  <si>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</si>
  <si>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</si>
  <si>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</si>
  <si>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</si>
  <si>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</si>
  <si>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</si>
  <si>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</si>
  <si>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</si>
  <si>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</si>
  <si>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</si>
  <si>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</si>
  <si>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</si>
  <si>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</si>
  <si>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</si>
  <si>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</si>
  <si>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</si>
  <si>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</si>
  <si>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</si>
  <si>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</si>
  <si>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</si>
  <si>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</si>
  <si>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</si>
  <si>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</si>
  <si>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</si>
  <si>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</si>
  <si>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</si>
  <si>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</si>
  <si>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</si>
  <si>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</si>
  <si>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</si>
  <si>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</si>
  <si>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</si>
  <si>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</si>
  <si>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</si>
  <si>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</si>
  <si>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</si>
  <si>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</si>
  <si>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</si>
  <si>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</si>
  <si>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</si>
  <si>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</si>
  <si>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</si>
  <si>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</si>
  <si>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</si>
  <si>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</si>
  <si>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</si>
  <si>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</si>
  <si>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</si>
  <si>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</si>
  <si>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</si>
  <si>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</si>
  <si>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</si>
  <si>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</si>
  <si>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</si>
  <si>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</si>
  <si>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</si>
  <si>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</si>
  <si>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</si>
  <si>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</si>
  <si>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</si>
  <si>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</si>
  <si>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</si>
  <si>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</si>
  <si>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</si>
  <si>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</si>
  <si>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</si>
  <si>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</si>
  <si>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</si>
  <si>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</si>
  <si>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</si>
  <si>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</si>
  <si>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</si>
  <si>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</si>
  <si>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</si>
  <si>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</si>
  <si>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</si>
  <si>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</si>
  <si>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</si>
  <si>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</si>
  <si>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</si>
  <si>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</si>
  <si>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</si>
  <si>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</si>
  <si>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</si>
  <si>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</si>
  <si>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</si>
  <si>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</si>
  <si>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</si>
  <si>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</si>
  <si>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</si>
  <si>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</si>
  <si>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</si>
  <si>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</si>
  <si>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</si>
  <si>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</si>
  <si>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</si>
  <si>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</si>
  <si>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</si>
  <si>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</si>
  <si>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</si>
  <si>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</si>
  <si>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</si>
  <si>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</si>
  <si>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</si>
  <si>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</si>
  <si>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</si>
  <si>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</si>
  <si>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</si>
  <si>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</si>
  <si>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</si>
  <si>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</si>
  <si>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</si>
  <si>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</si>
  <si>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</si>
  <si>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</si>
  <si>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</si>
  <si>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</si>
  <si>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</si>
  <si>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</si>
  <si>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</si>
  <si>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</si>
  <si>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</si>
  <si>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</si>
  <si>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</si>
  <si>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</si>
  <si>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</si>
  <si>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</si>
  <si>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</si>
  <si>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</si>
  <si>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</si>
  <si>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</si>
  <si>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</si>
  <si>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</si>
  <si>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</si>
  <si>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</si>
  <si>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</si>
  <si>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</si>
  <si>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</si>
  <si>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</si>
  <si>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</si>
  <si>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</si>
  <si>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</si>
  <si>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</si>
  <si>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</si>
  <si>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</si>
  <si>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</si>
  <si>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</si>
  <si>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</si>
  <si>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</si>
  <si>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</si>
  <si>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</si>
  <si>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</si>
  <si>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</si>
  <si>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</si>
  <si>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</si>
  <si>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</si>
  <si>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</si>
  <si>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</si>
  <si>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</si>
  <si>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</si>
  <si>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</si>
  <si>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</si>
  <si>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</si>
  <si>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</si>
  <si>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</si>
  <si>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</si>
  <si>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</si>
  <si>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</si>
  <si>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</si>
  <si>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</si>
  <si>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</si>
  <si>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</si>
  <si>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</si>
  <si>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</si>
  <si>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</si>
  <si>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</si>
  <si>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</si>
  <si>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</si>
  <si>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</si>
  <si>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</si>
  <si>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</si>
  <si>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</si>
  <si>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</si>
  <si>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</si>
  <si>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</si>
  <si>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</si>
  <si>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</si>
  <si>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</si>
  <si>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</si>
  <si>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</si>
  <si>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</si>
  <si>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</si>
  <si>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</si>
  <si>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</si>
  <si>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</si>
  <si>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</si>
  <si>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</si>
  <si>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</si>
  <si>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</si>
  <si>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</si>
  <si>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</si>
  <si>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</si>
  <si>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</si>
  <si>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</si>
  <si>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</si>
  <si>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</si>
  <si>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</si>
  <si>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</si>
  <si>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</si>
  <si>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</si>
  <si>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</si>
  <si>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</si>
  <si>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</si>
  <si>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</si>
  <si>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</si>
  <si>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</si>
  <si>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</si>
  <si>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</si>
  <si>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</si>
  <si>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</si>
  <si>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</si>
  <si>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</si>
  <si>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</si>
  <si>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</si>
  <si>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</si>
  <si>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</si>
  <si>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</si>
  <si>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</si>
  <si>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</si>
  <si>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</si>
  <si>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</si>
  <si>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</si>
  <si>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</si>
  <si>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</si>
  <si>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</si>
  <si>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</si>
  <si>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</si>
  <si>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</si>
  <si>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</si>
  <si>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</si>
  <si>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</si>
  <si>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</si>
  <si>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</si>
  <si>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</si>
  <si>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</si>
  <si>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</si>
  <si>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</si>
  <si>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</si>
  <si>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</si>
  <si>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</si>
  <si>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</si>
  <si>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</si>
  <si>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</si>
  <si>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</si>
  <si>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</si>
  <si>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</si>
  <si>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</si>
  <si>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</si>
  <si>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</si>
  <si>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</si>
  <si>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</si>
  <si>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</si>
  <si>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</si>
  <si>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</si>
  <si>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</si>
  <si>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</si>
  <si>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</si>
  <si>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</si>
  <si>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</si>
  <si>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</si>
  <si>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</si>
  <si>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</si>
  <si>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</si>
  <si>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</si>
  <si>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</si>
  <si>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</si>
  <si>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</si>
  <si>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</si>
  <si>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</si>
  <si>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</si>
  <si>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</si>
  <si>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</si>
  <si>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</si>
  <si>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</si>
  <si>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</si>
  <si>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</si>
  <si>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</si>
  <si>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</si>
  <si>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</si>
  <si>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</si>
  <si>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</si>
  <si>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</si>
  <si>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</si>
  <si>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</si>
  <si>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</si>
  <si>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</si>
  <si>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</si>
  <si>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</si>
  <si>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</si>
  <si>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</si>
  <si>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</si>
  <si>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</si>
  <si>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</si>
  <si>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</si>
  <si>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</si>
  <si>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</si>
  <si>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</si>
  <si>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</si>
  <si>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</si>
  <si>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</si>
  <si>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</si>
  <si>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</si>
  <si>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</si>
  <si>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</si>
  <si>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</si>
  <si>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</si>
  <si>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</si>
  <si>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</si>
  <si>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</si>
  <si>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</si>
  <si>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</si>
  <si>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</si>
  <si>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</si>
  <si>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</si>
  <si>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</si>
  <si>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</si>
  <si>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</si>
  <si>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</si>
  <si>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</si>
  <si>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</si>
  <si>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</si>
  <si>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</si>
  <si>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</si>
  <si>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</si>
  <si>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</si>
  <si>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</si>
  <si>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</si>
  <si>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</si>
  <si>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</si>
  <si>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</si>
  <si>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</si>
  <si>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</si>
  <si>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</si>
  <si>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</si>
  <si>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</si>
  <si>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</si>
  <si>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</si>
  <si>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</si>
  <si>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</si>
  <si>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</si>
  <si>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</si>
  <si>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</si>
  <si>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</si>
  <si>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</si>
  <si>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</si>
  <si>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</si>
  <si>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</si>
  <si>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</si>
  <si>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</si>
  <si>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</si>
  <si>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</si>
  <si>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</si>
  <si>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</si>
  <si>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</si>
  <si>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</si>
  <si>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</si>
  <si>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</si>
  <si>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</si>
  <si>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</si>
  <si>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</si>
  <si>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</si>
  <si>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</si>
  <si>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</si>
  <si>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</si>
  <si>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</si>
  <si>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</si>
  <si>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</si>
  <si>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</si>
  <si>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</si>
  <si>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</si>
  <si>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</si>
  <si>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</si>
  <si>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</si>
  <si>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</si>
  <si>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</si>
  <si>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</si>
  <si>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</si>
  <si>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</si>
  <si>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</si>
  <si>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</si>
  <si>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</si>
  <si>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</si>
  <si>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</si>
  <si>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</si>
  <si>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</si>
  <si>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</si>
  <si>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</si>
  <si>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</si>
  <si>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</si>
  <si>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</si>
  <si>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</si>
  <si>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</si>
  <si>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</si>
  <si>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</si>
  <si>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</si>
  <si>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</si>
  <si>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</si>
  <si>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</si>
  <si>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</si>
  <si>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</si>
  <si>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</si>
  <si>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</si>
  <si>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</si>
  <si>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</si>
  <si>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</si>
  <si>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</si>
  <si>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</si>
  <si>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</si>
  <si>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</si>
  <si>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</si>
  <si>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</si>
  <si>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</si>
  <si>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</si>
  <si>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</si>
  <si>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</si>
  <si>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</si>
  <si>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</si>
  <si>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</si>
  <si>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</si>
  <si>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</si>
  <si>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</si>
  <si>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</si>
  <si>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</si>
  <si>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</si>
  <si>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</si>
  <si>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</si>
  <si>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</si>
  <si>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</si>
  <si>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</si>
  <si>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</si>
  <si>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</si>
  <si>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</si>
  <si>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</si>
  <si>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</si>
  <si>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</si>
  <si>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</si>
  <si>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</si>
  <si>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</si>
  <si>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</si>
  <si>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</si>
  <si>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</si>
  <si>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</si>
  <si>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</si>
  <si>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</si>
  <si>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</si>
  <si>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</si>
  <si>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</si>
  <si>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</si>
  <si>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</si>
  <si>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</si>
  <si>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</si>
  <si>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</si>
  <si>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</si>
  <si>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</si>
  <si>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</si>
  <si>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</si>
  <si>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</si>
  <si>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</si>
  <si>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</si>
  <si>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</si>
  <si>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</si>
  <si>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</si>
  <si>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</si>
  <si>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</si>
  <si>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</si>
  <si>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</si>
  <si>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</si>
  <si>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</si>
  <si>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</si>
  <si>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</si>
  <si>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</si>
  <si>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</si>
  <si>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</si>
  <si>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</si>
  <si>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</si>
  <si>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</si>
  <si>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</si>
  <si>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</si>
  <si>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</si>
  <si>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</si>
  <si>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</si>
  <si>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</si>
  <si>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</si>
  <si>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</si>
  <si>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</si>
  <si>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</si>
  <si>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</si>
  <si>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</si>
  <si>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</si>
  <si>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</si>
  <si>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</si>
  <si>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</si>
  <si>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</si>
  <si>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</si>
  <si>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</si>
  <si>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</si>
  <si>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</si>
  <si>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</si>
  <si>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</si>
  <si>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</si>
  <si>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</si>
  <si>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</si>
  <si>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</si>
  <si>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</si>
  <si>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</si>
  <si>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</si>
  <si>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</si>
  <si>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</si>
  <si>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</si>
  <si>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</si>
  <si>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</si>
  <si>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</si>
  <si>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</si>
  <si>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</si>
  <si>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</si>
  <si>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</si>
  <si>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</si>
  <si>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</si>
  <si>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</si>
  <si>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</si>
  <si>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</si>
  <si>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</si>
  <si>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</si>
  <si>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</si>
  <si>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</si>
  <si>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</si>
  <si>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</si>
  <si>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</si>
  <si>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</si>
  <si>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</si>
  <si>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</si>
  <si>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</si>
  <si>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</si>
  <si>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</si>
  <si>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</si>
  <si>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</si>
  <si>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</si>
  <si>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</si>
  <si>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</si>
  <si>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</si>
  <si>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</si>
  <si>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</si>
  <si>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</si>
  <si>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</si>
  <si>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</si>
  <si>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</si>
  <si>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</si>
  <si>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</si>
  <si>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</si>
  <si>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</si>
  <si>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</si>
  <si>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</si>
  <si>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</si>
  <si>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</si>
  <si>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</si>
  <si>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</si>
  <si>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</si>
  <si>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</si>
  <si>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</si>
  <si>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</si>
  <si>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</si>
  <si>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</si>
  <si>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</si>
  <si>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</si>
  <si>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</si>
  <si>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</si>
  <si>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</si>
  <si>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</si>
  <si>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</si>
  <si>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</si>
  <si>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</si>
  <si>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</si>
  <si>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</si>
  <si>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</si>
  <si>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</si>
  <si>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</si>
  <si>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</si>
  <si>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</si>
  <si>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</si>
  <si>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</si>
  <si>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</si>
  <si>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</si>
  <si>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</si>
  <si>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</si>
  <si>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</si>
  <si>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</si>
  <si>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</si>
  <si>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</si>
  <si>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</si>
  <si>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</si>
  <si>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</si>
  <si>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</si>
  <si>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</si>
  <si>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</si>
  <si>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</si>
  <si>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</si>
  <si>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</si>
  <si>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</si>
  <si>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</si>
  <si>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</si>
  <si>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</si>
  <si>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</si>
  <si>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</si>
  <si>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</si>
  <si>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</si>
  <si>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</si>
  <si>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</si>
  <si>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</si>
  <si>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</si>
  <si>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</si>
  <si>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</si>
  <si>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</si>
  <si>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</si>
  <si>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</si>
  <si>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</si>
  <si>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</si>
  <si>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</si>
  <si>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</si>
  <si>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</si>
  <si>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</si>
  <si>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</si>
  <si>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</si>
  <si>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</si>
  <si>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</si>
  <si>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</si>
  <si>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</si>
  <si>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</si>
  <si>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</si>
  <si>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</si>
  <si>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</si>
  <si>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</si>
  <si>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</si>
  <si>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</si>
  <si>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</si>
  <si>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</si>
  <si>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</si>
  <si>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</si>
  <si>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</si>
  <si>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</si>
  <si>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</si>
  <si>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</si>
  <si>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</si>
  <si>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</si>
  <si>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</si>
  <si>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</si>
  <si>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</si>
  <si>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</si>
  <si>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</si>
  <si>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</si>
  <si>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</si>
  <si>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</si>
  <si>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</si>
  <si>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</si>
  <si>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</si>
  <si>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</si>
  <si>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</si>
  <si>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</si>
  <si>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</si>
  <si>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</si>
  <si>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</si>
  <si>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</si>
  <si>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</si>
  <si>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</si>
  <si>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</si>
  <si>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</si>
  <si>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</si>
  <si>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</si>
  <si>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</si>
  <si>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</si>
  <si>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</si>
  <si>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</si>
  <si>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</si>
  <si>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</si>
  <si>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</si>
  <si>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</si>
  <si>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</si>
  <si>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</si>
  <si>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</si>
  <si>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</si>
  <si>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</si>
  <si>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</si>
  <si>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</si>
  <si>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</si>
  <si>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</si>
  <si>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</si>
  <si>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</si>
  <si>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</si>
  <si>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</si>
  <si>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</si>
  <si>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</si>
  <si>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</si>
  <si>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</si>
  <si>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</si>
  <si>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</si>
  <si>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</si>
  <si>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</si>
  <si>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</si>
  <si>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</si>
  <si>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</si>
  <si>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</si>
  <si>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</si>
  <si>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</si>
  <si>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</si>
  <si>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</si>
  <si>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</si>
  <si>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</si>
  <si>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</si>
  <si>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</si>
  <si>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</si>
  <si>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</si>
  <si>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</si>
  <si>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</si>
  <si>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</si>
  <si>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</si>
  <si>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</si>
  <si>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</si>
  <si>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</si>
  <si>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</si>
  <si>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</si>
  <si>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</si>
  <si>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</si>
  <si>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</si>
  <si>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</si>
  <si>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</si>
  <si>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</si>
  <si>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</si>
  <si>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</si>
  <si>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</si>
  <si>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</si>
  <si>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</si>
  <si>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</si>
  <si>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</si>
  <si>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</si>
  <si>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</si>
  <si>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</si>
  <si>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</si>
  <si>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</si>
  <si>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</si>
  <si>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</si>
  <si>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</si>
  <si>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</si>
  <si>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</si>
  <si>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</si>
  <si>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</si>
  <si>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</si>
  <si>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</si>
  <si>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</si>
  <si>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</si>
  <si>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</si>
  <si>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</si>
  <si>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</si>
  <si>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</si>
  <si>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</si>
  <si>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</si>
  <si>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</si>
  <si>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</si>
  <si>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</si>
  <si>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</si>
  <si>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</si>
  <si>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</si>
  <si>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</si>
  <si>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</si>
  <si>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</si>
  <si>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</si>
  <si>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</si>
  <si>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</si>
  <si>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</si>
  <si>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</si>
  <si>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</si>
  <si>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</si>
  <si>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</si>
  <si>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</si>
  <si>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</si>
  <si>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</si>
  <si>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</si>
  <si>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</si>
  <si>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</si>
  <si>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</si>
  <si>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</si>
  <si>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</si>
  <si>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</si>
  <si>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</si>
  <si>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</si>
  <si>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</si>
  <si>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</si>
  <si>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</si>
  <si>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</si>
  <si>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</si>
  <si>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</si>
  <si>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</si>
  <si>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</si>
  <si>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</si>
  <si>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</si>
  <si>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</si>
  <si>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</si>
  <si>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</si>
  <si>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</si>
  <si>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</si>
  <si>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</si>
  <si>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</si>
  <si>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</si>
  <si>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</si>
  <si>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</si>
  <si>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</si>
  <si>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</si>
  <si>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</si>
  <si>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</si>
  <si>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</si>
  <si>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</si>
  <si>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</si>
  <si>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</si>
  <si>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</si>
  <si>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</si>
  <si>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</si>
  <si>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</si>
  <si>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</si>
  <si>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</si>
  <si>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</si>
  <si>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</si>
  <si>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</si>
  <si>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</si>
  <si>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</si>
  <si>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</si>
  <si>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</si>
  <si>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</si>
  <si>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</si>
  <si>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</si>
  <si>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</si>
  <si>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</si>
  <si>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</si>
  <si>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</si>
  <si>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</si>
  <si>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</si>
  <si>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</si>
  <si>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</si>
  <si>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</si>
  <si>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</si>
  <si>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</si>
  <si>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</si>
  <si>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</si>
  <si>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</si>
  <si>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</si>
  <si>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</si>
  <si>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</si>
  <si>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</si>
  <si>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</si>
  <si>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</si>
  <si>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</si>
  <si>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</si>
  <si>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</si>
  <si>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</si>
  <si>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</si>
  <si>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</si>
  <si>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</si>
  <si>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</si>
  <si>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</si>
  <si>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</si>
  <si>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</si>
  <si>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</si>
  <si>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</si>
  <si>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</si>
  <si>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</si>
  <si>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</si>
  <si>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</si>
  <si>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</si>
  <si>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</si>
  <si>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</si>
  <si>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</si>
  <si>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</si>
  <si>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</si>
  <si>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</si>
  <si>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</si>
  <si>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</si>
  <si>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</si>
  <si>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</si>
  <si>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</si>
  <si>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</si>
  <si>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</si>
  <si>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</si>
  <si>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</si>
  <si>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</si>
  <si>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</si>
  <si>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</si>
  <si>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</si>
  <si>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</si>
  <si>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</si>
  <si>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</si>
  <si>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</si>
  <si>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</si>
  <si>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</si>
  <si>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</si>
  <si>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</si>
  <si>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</si>
  <si>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</si>
  <si>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</si>
  <si>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</si>
  <si>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</si>
  <si>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</si>
  <si>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</si>
  <si>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</si>
  <si>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</si>
  <si>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</si>
  <si>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</si>
  <si>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</si>
  <si>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</si>
  <si>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</si>
  <si>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</si>
  <si>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</si>
  <si>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</si>
  <si>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</si>
  <si>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</si>
  <si>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</si>
  <si>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</si>
  <si>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</si>
  <si>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</si>
  <si>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</si>
  <si>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</si>
  <si>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</si>
  <si>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</si>
  <si>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</si>
  <si>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</si>
  <si>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</si>
  <si>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</si>
  <si>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</si>
  <si>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</si>
  <si>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</si>
  <si>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</si>
  <si>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</si>
  <si>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</si>
  <si>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</si>
  <si>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</si>
  <si>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</si>
  <si>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</si>
  <si>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</si>
  <si>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</si>
  <si>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</si>
  <si>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</si>
  <si>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</si>
  <si>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</si>
  <si>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</si>
  <si>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</si>
  <si>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</si>
  <si>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</si>
  <si>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</si>
  <si>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</si>
  <si>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</si>
  <si>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</si>
  <si>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</si>
  <si>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</si>
  <si>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</si>
  <si>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</si>
  <si>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</si>
  <si>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</si>
  <si>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</si>
  <si>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</si>
  <si>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</si>
  <si>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</si>
  <si>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</si>
  <si>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</si>
  <si>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</si>
  <si>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</si>
  <si>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</si>
  <si>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</si>
  <si>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</si>
  <si>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</si>
  <si>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</si>
  <si>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</si>
  <si>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</si>
  <si>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</si>
  <si>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</si>
  <si>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</si>
  <si>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</si>
  <si>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</si>
  <si>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</si>
  <si>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</si>
  <si>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</si>
  <si>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</si>
  <si>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</si>
  <si>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</si>
  <si>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</si>
  <si>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</si>
  <si>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</si>
  <si>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</si>
  <si>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</si>
  <si>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</si>
  <si>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</si>
  <si>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</si>
  <si>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</si>
  <si>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</si>
  <si>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</si>
  <si>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</si>
  <si>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</si>
  <si>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</si>
  <si>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</si>
  <si>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</si>
  <si>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</si>
  <si>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</si>
  <si>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</si>
  <si>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</si>
  <si>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</si>
  <si>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</si>
  <si>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</si>
  <si>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</si>
  <si>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</si>
  <si>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</si>
  <si>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</si>
  <si>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</si>
  <si>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</si>
  <si>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</si>
  <si>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</si>
  <si>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</si>
  <si>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</si>
  <si>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</si>
  <si>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</si>
  <si>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</si>
  <si>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</si>
  <si>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</si>
  <si>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</si>
  <si>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</si>
  <si>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</si>
  <si>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</si>
  <si>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</si>
  <si>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</si>
  <si>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</si>
  <si>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</si>
  <si>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</si>
  <si>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</si>
  <si>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</si>
  <si>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</si>
  <si>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</si>
  <si>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</si>
  <si>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</si>
  <si>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</si>
  <si>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</si>
  <si>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</si>
  <si>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</si>
  <si>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</si>
  <si>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</si>
  <si>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</si>
  <si>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</si>
  <si>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</si>
  <si>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</si>
  <si>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</si>
  <si>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</si>
  <si>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</si>
  <si>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</si>
  <si>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</si>
  <si>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</si>
  <si>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</si>
  <si>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</si>
  <si>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</si>
  <si>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</si>
  <si>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</si>
  <si>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</si>
  <si>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</si>
  <si>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</si>
  <si>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</si>
  <si>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</si>
  <si>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</si>
  <si>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</si>
  <si>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</si>
  <si>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</si>
  <si>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</si>
  <si>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</si>
  <si>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</si>
  <si>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</si>
  <si>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</si>
  <si>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</si>
  <si>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</si>
  <si>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</si>
  <si>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</si>
  <si>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</si>
  <si>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</si>
  <si>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</si>
  <si>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</si>
  <si>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</si>
  <si>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</si>
  <si>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</si>
  <si>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</si>
  <si>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</si>
  <si>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</si>
  <si>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</si>
  <si>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</si>
  <si>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</si>
  <si>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</si>
  <si>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</si>
  <si>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</si>
  <si>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</si>
  <si>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</si>
  <si>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</si>
  <si>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</si>
  <si>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</si>
  <si>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</si>
  <si>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</si>
  <si>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</si>
  <si>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</si>
  <si>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</si>
  <si>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</si>
  <si>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</si>
  <si>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</si>
  <si>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</si>
  <si>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</si>
  <si>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</si>
  <si>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</si>
  <si>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</si>
  <si>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</si>
  <si>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</si>
  <si>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</si>
  <si>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</si>
  <si>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</si>
  <si>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</si>
  <si>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</si>
  <si>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</si>
  <si>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</si>
  <si>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</si>
  <si>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</si>
  <si>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</si>
  <si>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</si>
  <si>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</si>
  <si>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</si>
  <si>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</si>
  <si>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</si>
  <si>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</si>
  <si>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</si>
  <si>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</si>
  <si>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</si>
  <si>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</si>
  <si>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</si>
  <si>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</si>
  <si>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</si>
  <si>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</si>
  <si>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</si>
  <si>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</si>
  <si>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</si>
  <si>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</si>
  <si>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</si>
  <si>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</si>
  <si>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</si>
  <si>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</si>
  <si>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</si>
  <si>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</si>
  <si>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</si>
  <si>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</si>
  <si>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</si>
  <si>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</si>
  <si>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</si>
  <si>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</si>
  <si>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</si>
  <si>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</si>
  <si>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</si>
  <si>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</si>
  <si>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</si>
  <si>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</si>
  <si>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</si>
  <si>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</si>
  <si>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</si>
  <si>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</si>
  <si>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</si>
  <si>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</si>
  <si>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</si>
  <si>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</si>
  <si>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</si>
  <si>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</si>
  <si>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</si>
  <si>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</si>
  <si>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</si>
  <si>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</si>
  <si>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</si>
  <si>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</si>
  <si>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</si>
  <si>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</si>
  <si>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</si>
  <si>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</si>
  <si>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</si>
  <si>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</si>
  <si>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</si>
  <si>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</si>
  <si>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</si>
  <si>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</si>
  <si>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</si>
  <si>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</si>
  <si>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</si>
  <si>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</si>
  <si>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</si>
  <si>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</si>
  <si>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</si>
  <si>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</si>
  <si>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</si>
  <si>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</si>
  <si>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</si>
  <si>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</si>
  <si>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</si>
  <si>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</si>
  <si>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</si>
  <si>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</si>
  <si>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</si>
  <si>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</si>
  <si>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</si>
  <si>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</si>
  <si>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</si>
  <si>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</si>
  <si>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</si>
  <si>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</si>
  <si>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</si>
  <si>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</si>
  <si>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</si>
  <si>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</si>
  <si>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</si>
  <si>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</si>
  <si>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</si>
  <si>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</si>
  <si>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</si>
  <si>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</si>
  <si>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</si>
  <si>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</si>
  <si>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</si>
  <si>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</si>
  <si>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</si>
  <si>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</si>
  <si>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</si>
  <si>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</si>
  <si>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</si>
  <si>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</si>
  <si>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</si>
  <si>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</si>
  <si>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</si>
  <si>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</si>
  <si>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</si>
  <si>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</si>
  <si>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</si>
  <si>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</si>
  <si>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</si>
  <si>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</si>
  <si>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</si>
  <si>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</si>
  <si>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</si>
  <si>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</si>
  <si>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</si>
  <si>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</si>
  <si>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</si>
  <si>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</si>
  <si>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</si>
  <si>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</si>
  <si>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</si>
  <si>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</si>
  <si>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</si>
  <si>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</si>
  <si>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</si>
  <si>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</si>
  <si>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</si>
  <si>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</si>
  <si>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</si>
  <si>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</si>
  <si>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</si>
  <si>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</si>
  <si>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</si>
  <si>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</si>
  <si>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</si>
  <si>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</si>
  <si>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</si>
  <si>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</si>
  <si>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</si>
  <si>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</si>
  <si>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</si>
  <si>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</si>
  <si>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</si>
  <si>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</si>
  <si>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</si>
  <si>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</si>
  <si>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</si>
  <si>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</si>
  <si>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</si>
  <si>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</si>
  <si>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</si>
  <si>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</si>
  <si>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</si>
  <si>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</si>
  <si>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</si>
  <si>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</si>
  <si>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</si>
  <si>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</si>
  <si>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</si>
  <si>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</si>
  <si>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</si>
  <si>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</si>
  <si>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</si>
  <si>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</si>
  <si>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</si>
  <si>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</si>
  <si>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</si>
  <si>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</si>
  <si>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</si>
  <si>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</si>
  <si>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</si>
  <si>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</si>
  <si>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</si>
  <si>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</si>
  <si>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</si>
  <si>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</si>
  <si>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</si>
  <si>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</si>
  <si>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</si>
  <si>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</si>
  <si>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</si>
  <si>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</si>
  <si>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</si>
  <si>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</si>
  <si>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</si>
  <si>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</si>
  <si>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</si>
  <si>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</si>
  <si>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</si>
  <si>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</si>
  <si>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</si>
  <si>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</si>
  <si>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</si>
  <si>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</si>
  <si>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</si>
  <si>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</si>
  <si>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</si>
  <si>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</si>
  <si>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</si>
  <si>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</si>
  <si>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</si>
  <si>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</si>
  <si>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</si>
  <si>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</si>
  <si>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</si>
  <si>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</si>
  <si>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</si>
  <si>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</si>
  <si>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</si>
  <si>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</si>
  <si>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</si>
  <si>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</si>
  <si>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</si>
  <si>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</si>
  <si>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</si>
  <si>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</si>
  <si>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</si>
  <si>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</si>
  <si>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</si>
  <si>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</si>
  <si>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</si>
  <si>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</si>
  <si>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</si>
  <si>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</si>
  <si>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</si>
  <si>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</si>
  <si>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</si>
  <si>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</si>
  <si>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</si>
  <si>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</si>
  <si>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</si>
  <si>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</si>
  <si>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</si>
  <si>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</si>
  <si>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</si>
  <si>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</si>
  <si>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</si>
  <si>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</si>
  <si>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</si>
  <si>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</si>
  <si>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</si>
  <si>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</si>
  <si>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</si>
  <si>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</si>
  <si>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</si>
  <si>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</si>
  <si>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</si>
  <si>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</si>
  <si>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</si>
  <si>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</si>
  <si>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</si>
  <si>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</si>
  <si>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</si>
  <si>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</si>
  <si>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</si>
  <si>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</si>
  <si>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</si>
  <si>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</si>
  <si>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</si>
  <si>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</si>
  <si>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</si>
  <si>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</si>
  <si>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</si>
  <si>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</si>
  <si>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</si>
  <si>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</si>
  <si>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</si>
  <si>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</si>
  <si>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</si>
  <si>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</si>
  <si>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</si>
  <si>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</si>
  <si>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</si>
  <si>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</si>
  <si>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</si>
  <si>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</si>
  <si>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</si>
  <si>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</si>
  <si>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</si>
  <si>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</si>
  <si>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</si>
  <si>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</si>
  <si>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</si>
  <si>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</si>
  <si>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</si>
  <si>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</si>
  <si>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</si>
  <si>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</si>
  <si>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</si>
  <si>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</si>
  <si>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</si>
  <si>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</si>
  <si>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</si>
  <si>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</si>
  <si>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</si>
  <si>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</si>
  <si>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</si>
  <si>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</si>
  <si>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</si>
  <si>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</si>
  <si>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</si>
  <si>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</si>
  <si>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</si>
  <si>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</si>
  <si>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</si>
  <si>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</si>
  <si>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</si>
  <si>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</si>
  <si>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</si>
  <si>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</si>
  <si>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</si>
  <si>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</si>
  <si>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</si>
  <si>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</si>
  <si>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</si>
  <si>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</si>
  <si>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</si>
  <si>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</si>
  <si>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</si>
  <si>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</si>
  <si>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</si>
  <si>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</si>
  <si>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</si>
  <si>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</si>
  <si>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</si>
  <si>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</si>
  <si>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</si>
  <si>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</si>
  <si>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</si>
  <si>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</si>
  <si>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</si>
  <si>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</si>
  <si>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</si>
  <si>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</si>
  <si>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</si>
  <si>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</si>
  <si>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</si>
  <si>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</si>
  <si>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</si>
  <si>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</si>
  <si>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</si>
  <si>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</si>
  <si>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</si>
  <si>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</si>
  <si>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</si>
  <si>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</si>
  <si>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</si>
  <si>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</si>
  <si>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</si>
  <si>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</si>
  <si>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</si>
  <si>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</si>
  <si>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</si>
  <si>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</si>
  <si>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</si>
  <si>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</si>
  <si>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</si>
  <si>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</si>
  <si>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</si>
  <si>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</si>
  <si>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</si>
  <si>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</si>
  <si>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</si>
  <si>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</si>
  <si>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</si>
  <si>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</si>
  <si>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</si>
  <si>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</si>
  <si>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</si>
  <si>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</si>
  <si>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</si>
  <si>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</si>
  <si>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</si>
  <si>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</si>
  <si>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</si>
  <si>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</si>
  <si>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</si>
  <si>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</si>
  <si>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</si>
  <si>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</si>
  <si>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</si>
  <si>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</si>
  <si>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</si>
  <si>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</si>
  <si>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</si>
  <si>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</si>
  <si>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</si>
  <si>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</si>
  <si>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</si>
  <si>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</si>
  <si>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</si>
  <si>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</si>
  <si>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</si>
  <si>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</si>
  <si>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</si>
  <si>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</si>
  <si>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</si>
  <si>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</si>
  <si>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</si>
  <si>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</si>
  <si>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</si>
  <si>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</si>
  <si>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</si>
  <si>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</si>
  <si>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</si>
  <si>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</si>
  <si>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</si>
  <si>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</si>
  <si>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</si>
  <si>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</si>
  <si>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</si>
  <si>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</si>
  <si>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</si>
  <si>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</si>
  <si>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</si>
  <si>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</si>
  <si>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</si>
  <si>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</si>
  <si>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</si>
  <si>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</si>
  <si>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</si>
  <si>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</si>
  <si>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</si>
  <si>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</si>
  <si>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</si>
  <si>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</si>
  <si>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</si>
  <si>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</si>
  <si>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</si>
  <si>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</si>
  <si>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</si>
  <si>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</si>
  <si>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</si>
  <si>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</si>
  <si>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</si>
  <si>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</si>
  <si>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</si>
  <si>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</si>
  <si>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</si>
  <si>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</si>
  <si>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</si>
  <si>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</si>
  <si>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</si>
  <si>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</si>
  <si>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</si>
  <si>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</si>
  <si>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</si>
  <si>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</si>
  <si>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</si>
  <si>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</si>
  <si>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</si>
  <si>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</si>
  <si>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</si>
  <si>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</si>
  <si>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</si>
  <si>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</si>
  <si>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</si>
  <si>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</si>
  <si>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</si>
  <si>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</si>
  <si>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</si>
  <si>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</si>
  <si>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</si>
  <si>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</si>
  <si>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</si>
  <si>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</si>
  <si>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</si>
  <si>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</si>
  <si>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</si>
  <si>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</si>
  <si>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</si>
  <si>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</si>
  <si>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</si>
  <si>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</si>
  <si>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</si>
  <si>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</si>
  <si>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</si>
  <si>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</si>
  <si>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</si>
  <si>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</si>
  <si>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</si>
  <si>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</si>
  <si>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</si>
  <si>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</si>
  <si>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</si>
  <si>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</si>
  <si>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</si>
  <si>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</si>
  <si>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</si>
  <si>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</si>
  <si>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</si>
  <si>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</si>
  <si>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</si>
  <si>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</si>
  <si>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</si>
  <si>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</si>
  <si>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</si>
  <si>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</si>
  <si>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</si>
  <si>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</si>
  <si>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</si>
  <si>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</si>
  <si>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</si>
  <si>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</si>
  <si>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</si>
  <si>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</si>
  <si>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</si>
  <si>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</si>
  <si>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</si>
  <si>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</si>
  <si>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</si>
  <si>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</si>
  <si>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</si>
  <si>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</si>
  <si>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</si>
  <si>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</si>
  <si>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</si>
  <si>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</si>
  <si>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</si>
  <si>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</si>
  <si>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</si>
  <si>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</si>
  <si>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</si>
  <si>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</si>
  <si>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</si>
  <si>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</si>
  <si>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</si>
  <si>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</si>
  <si>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</si>
  <si>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</si>
  <si>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</si>
  <si>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</si>
  <si>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</si>
  <si>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</si>
  <si>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</si>
  <si>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</si>
  <si>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</si>
  <si>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</si>
  <si>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</si>
  <si>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</si>
  <si>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</si>
  <si>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</si>
  <si>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</si>
  <si>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</si>
  <si>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</si>
  <si>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</si>
  <si>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</si>
  <si>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</si>
  <si>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</si>
  <si>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</si>
  <si>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</si>
  <si>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</si>
  <si>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</si>
  <si>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</si>
  <si>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</si>
  <si>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</si>
  <si>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</si>
  <si>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</si>
  <si>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</si>
  <si>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</si>
  <si>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</si>
  <si>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</si>
  <si>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</si>
  <si>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</si>
  <si>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</si>
  <si>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</si>
  <si>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</si>
  <si>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</si>
  <si>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</si>
  <si>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</si>
  <si>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</si>
  <si>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</si>
  <si>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</si>
  <si>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</si>
  <si>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</si>
  <si>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</si>
  <si>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</si>
  <si>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</si>
  <si>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</si>
  <si>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</si>
  <si>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</si>
  <si>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</si>
  <si>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</si>
  <si>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</si>
  <si>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</si>
  <si>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</si>
  <si>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</si>
  <si>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</si>
  <si>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</si>
  <si>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</si>
  <si>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</si>
  <si>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</si>
  <si>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</si>
  <si>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</si>
  <si>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</si>
  <si>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</si>
  <si>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</si>
  <si>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</si>
  <si>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</si>
  <si>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</si>
  <si>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</si>
  <si>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</si>
  <si>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</si>
  <si>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</si>
  <si>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</si>
  <si>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</si>
  <si>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</si>
  <si>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</si>
  <si>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</si>
  <si>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</si>
  <si>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</si>
  <si>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</si>
  <si>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</si>
  <si>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</si>
  <si>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</si>
  <si>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</si>
  <si>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</si>
  <si>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</si>
  <si>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</si>
  <si>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</si>
  <si>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</si>
  <si>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</si>
  <si>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</si>
  <si>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</si>
  <si>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</si>
  <si>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</si>
  <si>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</si>
  <si>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</si>
  <si>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</si>
  <si>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</si>
  <si>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</si>
  <si>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</si>
  <si>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</si>
  <si>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</si>
  <si>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</si>
  <si>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</si>
  <si>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</si>
  <si>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</si>
  <si>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</si>
  <si>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</si>
  <si>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</si>
  <si>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</si>
  <si>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</si>
  <si>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</si>
  <si>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</si>
  <si>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</si>
  <si>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</si>
  <si>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</si>
  <si>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</si>
  <si>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</si>
  <si>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</si>
  <si>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</si>
  <si>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</si>
  <si>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</si>
  <si>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</si>
  <si>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</si>
  <si>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</si>
  <si>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</si>
  <si>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</si>
  <si>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</si>
  <si>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</si>
  <si>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</si>
  <si>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</si>
  <si>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</si>
  <si>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</si>
  <si>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</si>
  <si>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</si>
  <si>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</si>
  <si>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</si>
  <si>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</si>
  <si>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</si>
  <si>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</si>
  <si>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</si>
  <si>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</si>
  <si>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</si>
  <si>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</si>
  <si>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</si>
  <si>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</si>
  <si>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</si>
  <si>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</si>
  <si>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</si>
  <si>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</si>
  <si>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</si>
  <si>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</si>
  <si>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</si>
  <si>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</si>
  <si>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</si>
  <si>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</si>
  <si>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</si>
  <si>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</si>
  <si>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</si>
  <si>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</si>
  <si>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</si>
  <si>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</si>
  <si>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</si>
  <si>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</si>
  <si>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</si>
  <si>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</si>
  <si>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</si>
  <si>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</si>
  <si>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</si>
  <si>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</si>
  <si>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</si>
  <si>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</si>
  <si>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</si>
  <si>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</si>
  <si>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</si>
  <si>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</si>
  <si>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</si>
  <si>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</si>
  <si>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</si>
  <si>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</si>
  <si>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</si>
  <si>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</si>
  <si>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</si>
  <si>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</si>
  <si>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</si>
  <si>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</si>
  <si>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</si>
  <si>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</si>
  <si>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</si>
  <si>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</si>
  <si>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</si>
  <si>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</si>
  <si>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</si>
  <si>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</si>
  <si>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</si>
  <si>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</si>
  <si>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</si>
  <si>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</si>
  <si>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</si>
  <si>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</si>
  <si>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</si>
  <si>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</si>
  <si>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</si>
  <si>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</si>
  <si>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</si>
  <si>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</si>
  <si>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</si>
  <si>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</si>
  <si>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</si>
  <si>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</si>
  <si>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</si>
  <si>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</si>
  <si>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</si>
  <si>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</si>
  <si>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</si>
  <si>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</si>
  <si>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</si>
  <si>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</si>
  <si>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</si>
  <si>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</si>
  <si>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</si>
  <si>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</si>
  <si>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</si>
  <si>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</si>
  <si>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</si>
  <si>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</si>
  <si>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</si>
  <si>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</si>
  <si>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</si>
  <si>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</si>
  <si>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</si>
  <si>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</si>
  <si>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</si>
  <si>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</si>
  <si>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</si>
  <si>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</si>
  <si>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</si>
  <si>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</si>
  <si>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</si>
  <si>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</si>
  <si>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</si>
  <si>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</si>
  <si>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</si>
  <si>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</si>
  <si>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</si>
  <si>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</si>
  <si>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</si>
  <si>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</si>
  <si>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</si>
  <si>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</si>
  <si>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</si>
  <si>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</si>
  <si>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</si>
  <si>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</si>
  <si>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</si>
  <si>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</si>
  <si>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</si>
  <si>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</si>
  <si>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</si>
  <si>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</si>
  <si>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</si>
  <si>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</si>
  <si>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</si>
  <si>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</si>
  <si>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</si>
  <si>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</si>
  <si>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</si>
  <si>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</si>
  <si>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</si>
  <si>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</si>
  <si>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</si>
  <si>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</si>
  <si>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</si>
  <si>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</si>
  <si>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</si>
  <si>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</si>
  <si>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</si>
  <si>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</si>
  <si>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</si>
  <si>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</si>
  <si>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</si>
  <si>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</si>
  <si>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</si>
  <si>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</si>
  <si>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</si>
  <si>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</si>
  <si>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</si>
  <si>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</si>
  <si>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</si>
  <si>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</si>
  <si>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</si>
  <si>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</si>
  <si>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</si>
  <si>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</si>
  <si>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</si>
  <si>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</si>
  <si>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</si>
  <si>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</si>
  <si>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</si>
  <si>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</si>
  <si>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</si>
  <si>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</si>
  <si>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</si>
  <si>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</si>
  <si>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</si>
  <si>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</si>
  <si>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</si>
  <si>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</si>
  <si>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</si>
  <si>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</si>
  <si>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</si>
  <si>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</si>
  <si>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</si>
  <si>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</si>
  <si>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</si>
  <si>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</si>
  <si>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</si>
  <si>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</si>
  <si>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</si>
  <si>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</si>
  <si>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</si>
  <si>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</si>
  <si>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</si>
  <si>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</si>
  <si>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</si>
  <si>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</si>
  <si>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</si>
  <si>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</si>
  <si>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</si>
  <si>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</si>
  <si>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</si>
  <si>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</si>
  <si>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</si>
  <si>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</si>
  <si>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</si>
  <si>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</si>
  <si>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</si>
  <si>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</si>
  <si>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</si>
  <si>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</si>
  <si>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</si>
  <si>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</si>
  <si>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</si>
  <si>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</si>
  <si>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</si>
  <si>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</si>
  <si>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</si>
  <si>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</si>
  <si>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</si>
  <si>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</si>
  <si>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</si>
  <si>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</si>
  <si>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</si>
  <si>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</si>
  <si>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</si>
  <si>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</si>
  <si>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</si>
  <si>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</si>
  <si>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</si>
  <si>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</si>
  <si>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</si>
  <si>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</si>
  <si>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</si>
  <si>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</si>
  <si>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</si>
  <si>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</si>
  <si>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</si>
  <si>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</si>
  <si>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</si>
  <si>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</si>
  <si>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</si>
  <si>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</si>
  <si>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</si>
  <si>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</si>
  <si>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</si>
  <si>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</si>
  <si>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</si>
  <si>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</si>
  <si>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</si>
  <si>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</si>
  <si>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</si>
  <si>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</si>
  <si>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</si>
  <si>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</si>
  <si>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</si>
  <si>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</si>
  <si>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</si>
  <si>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</si>
  <si>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</si>
  <si>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</si>
  <si>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</si>
  <si>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</si>
  <si>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</si>
  <si>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</si>
  <si>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</si>
  <si>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</si>
  <si>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</si>
  <si>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</si>
  <si>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</si>
  <si>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</si>
  <si>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</si>
  <si>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</si>
  <si>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</si>
  <si>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</si>
  <si>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</si>
  <si>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</si>
  <si>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</si>
  <si>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</si>
  <si>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</si>
  <si>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</si>
  <si>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</si>
  <si>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</si>
  <si>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</si>
  <si>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</si>
  <si>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</si>
  <si>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</si>
  <si>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</si>
  <si>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</si>
  <si>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</si>
  <si>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</si>
  <si>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</si>
  <si>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</si>
  <si>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</si>
  <si>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</si>
  <si>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</si>
  <si>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</si>
  <si>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</si>
  <si>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</si>
  <si>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</si>
  <si>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</si>
  <si>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</si>
  <si>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</si>
  <si>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</si>
  <si>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</si>
  <si>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</si>
  <si>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</si>
  <si>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</si>
  <si>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</si>
  <si>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</si>
  <si>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</si>
  <si>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</si>
  <si>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</si>
  <si>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</si>
  <si>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</si>
  <si>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</si>
  <si>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</si>
  <si>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</si>
  <si>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</si>
  <si>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</si>
  <si>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</si>
  <si>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</si>
  <si>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</si>
  <si>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</si>
  <si>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</si>
  <si>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</si>
  <si>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</si>
  <si>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</si>
  <si>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</si>
  <si>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</si>
  <si>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</si>
  <si>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</si>
  <si>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</si>
  <si>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</si>
  <si>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</si>
  <si>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</si>
  <si>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</si>
  <si>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</si>
  <si>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</si>
  <si>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</si>
  <si>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</si>
  <si>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</si>
  <si>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</si>
  <si>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</si>
  <si>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</si>
  <si>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</si>
  <si>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</si>
  <si>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</si>
  <si>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</si>
  <si>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</si>
  <si>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</si>
  <si>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</si>
  <si>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</si>
  <si>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</si>
  <si>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</si>
  <si>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</si>
  <si>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</si>
  <si>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</si>
  <si>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</si>
  <si>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</si>
  <si>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</si>
  <si>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</si>
  <si>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</si>
  <si>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</si>
  <si>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</si>
  <si>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</si>
  <si>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</si>
  <si>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</si>
  <si>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</si>
  <si>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</si>
  <si>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</si>
  <si>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</si>
  <si>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</si>
  <si>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</si>
  <si>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</si>
  <si>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</si>
  <si>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</si>
  <si>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</si>
  <si>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</si>
  <si>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</si>
  <si>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</si>
  <si>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</si>
  <si>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</si>
  <si>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</si>
  <si>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</si>
  <si>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</si>
  <si>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</si>
  <si>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</si>
  <si>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</si>
  <si>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</si>
  <si>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</si>
  <si>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</si>
  <si>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</si>
  <si>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</si>
  <si>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</si>
  <si>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</si>
  <si>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</si>
  <si>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</si>
  <si>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</si>
  <si>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</si>
  <si>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</si>
  <si>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</si>
  <si>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</si>
  <si>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</si>
  <si>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</si>
  <si>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</si>
  <si>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</si>
  <si>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</si>
  <si>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</si>
  <si>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</si>
  <si>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</si>
  <si>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</si>
  <si>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</si>
  <si>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</si>
  <si>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</si>
  <si>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</si>
  <si>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</si>
  <si>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</si>
  <si>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</si>
  <si>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</si>
  <si>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</si>
  <si>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</si>
  <si>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</si>
  <si>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</si>
  <si>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</si>
  <si>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</si>
  <si>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</si>
  <si>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</si>
  <si>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</si>
  <si>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</si>
  <si>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</si>
  <si>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</si>
  <si>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</si>
  <si>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</si>
  <si>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</si>
  <si>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</si>
  <si>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</si>
  <si>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</si>
  <si>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</si>
  <si>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</si>
  <si>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</si>
  <si>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</si>
  <si>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</si>
  <si>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</si>
  <si>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</si>
  <si>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</si>
  <si>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</si>
  <si>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</si>
  <si>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</si>
  <si>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</si>
  <si>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</si>
  <si>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</si>
  <si>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</si>
  <si>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</si>
  <si>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</si>
  <si>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</si>
  <si>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</si>
  <si>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</si>
  <si>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</si>
  <si>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</si>
  <si>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</si>
  <si>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</si>
  <si>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</si>
  <si>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</si>
  <si>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</si>
  <si>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</si>
  <si>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</si>
  <si>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</si>
  <si>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</si>
  <si>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</si>
  <si>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</si>
  <si>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</si>
  <si>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</si>
  <si>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</si>
  <si>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</si>
  <si>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</si>
  <si>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</si>
  <si>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</si>
  <si>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</si>
  <si>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</si>
  <si>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</si>
  <si>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</si>
  <si>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</si>
  <si>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</si>
  <si>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</si>
  <si>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</si>
  <si>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</si>
  <si>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</si>
  <si>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</si>
  <si>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</si>
  <si>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</si>
  <si>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</si>
  <si>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</si>
  <si>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</si>
  <si>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</si>
  <si>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</si>
  <si>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</si>
  <si>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</si>
  <si>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</si>
  <si>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</si>
  <si>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</si>
  <si>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</si>
  <si>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</si>
  <si>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</si>
  <si>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</si>
  <si>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</si>
  <si>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</si>
  <si>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</si>
  <si>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</si>
  <si>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</si>
  <si>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</si>
  <si>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</si>
  <si>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</si>
  <si>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</si>
  <si>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</si>
  <si>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</si>
  <si>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</si>
  <si>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</si>
  <si>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</si>
  <si>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</si>
  <si>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</si>
  <si>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</si>
  <si>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</si>
  <si>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</si>
  <si>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</si>
  <si>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</si>
  <si>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</si>
  <si>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</si>
  <si>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</si>
  <si>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</si>
  <si>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</si>
  <si>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</si>
  <si>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</si>
  <si>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</si>
  <si>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</si>
  <si>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</si>
  <si>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</si>
  <si>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</si>
  <si>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</si>
  <si>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</si>
  <si>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</si>
  <si>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</si>
  <si>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</si>
  <si>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</si>
  <si>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</si>
  <si>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</si>
  <si>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</si>
  <si>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</si>
  <si>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</si>
  <si>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</si>
  <si>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</si>
  <si>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</si>
  <si>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</si>
  <si>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</si>
  <si>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</si>
  <si>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</si>
  <si>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</si>
  <si>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</si>
  <si>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</si>
  <si>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</si>
  <si>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</si>
  <si>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</si>
  <si>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</si>
  <si>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</si>
  <si>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</si>
  <si>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</si>
  <si>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</si>
  <si>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</si>
  <si>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</si>
  <si>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</si>
  <si>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</si>
  <si>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</si>
  <si>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</si>
  <si>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</si>
  <si>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</si>
  <si>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</si>
  <si>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</si>
  <si>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</si>
  <si>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</si>
  <si>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</si>
  <si>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</si>
  <si>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</si>
  <si>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</si>
  <si>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</si>
  <si>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</si>
  <si>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</si>
  <si>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</si>
  <si>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</si>
  <si>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</si>
  <si>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</si>
  <si>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</si>
  <si>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</si>
  <si>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</si>
  <si>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</si>
  <si>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</si>
  <si>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</si>
  <si>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</si>
  <si>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</si>
  <si>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</si>
  <si>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</si>
  <si>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</si>
  <si>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</si>
  <si>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</si>
  <si>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</si>
  <si>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</si>
  <si>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</si>
  <si>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</si>
  <si>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</si>
  <si>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</si>
  <si>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</si>
  <si>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</si>
  <si>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</si>
  <si>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</si>
  <si>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</si>
  <si>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</si>
  <si>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</si>
  <si>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</si>
  <si>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</si>
  <si>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</si>
  <si>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</si>
  <si>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</si>
  <si>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</si>
  <si>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</si>
  <si>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</si>
  <si>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</si>
  <si>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</si>
  <si>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</si>
  <si>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</si>
  <si>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</si>
  <si>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</si>
  <si>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</si>
  <si>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</si>
  <si>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</si>
  <si>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</si>
  <si>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</si>
  <si>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</si>
  <si>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</si>
  <si>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</si>
  <si>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</si>
  <si>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</si>
  <si>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</si>
  <si>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</si>
  <si>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</si>
  <si>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</si>
  <si>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</si>
  <si>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</si>
  <si>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</si>
  <si>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</si>
  <si>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</si>
  <si>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</si>
  <si>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</si>
  <si>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</si>
  <si>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</si>
  <si>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</si>
  <si>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</si>
  <si>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</si>
  <si>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</si>
  <si>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</si>
  <si>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</si>
  <si>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</si>
  <si>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</si>
  <si>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</si>
  <si>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</si>
  <si>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</si>
  <si>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</si>
  <si>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</si>
  <si>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</si>
  <si>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</si>
  <si>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</si>
  <si>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</si>
  <si>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</si>
  <si>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</si>
  <si>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</si>
  <si>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</si>
  <si>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</si>
  <si>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</si>
  <si>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</si>
  <si>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</si>
  <si>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</si>
  <si>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</si>
  <si>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</si>
  <si>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</si>
  <si>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</si>
  <si>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</si>
  <si>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</si>
  <si>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</si>
  <si>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</si>
  <si>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</si>
  <si>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</si>
  <si>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</si>
  <si>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</si>
  <si>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</si>
  <si>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</si>
  <si>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</si>
  <si>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</si>
  <si>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</si>
  <si>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</si>
  <si>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</si>
  <si>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</si>
  <si>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</si>
  <si>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</si>
  <si>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</si>
  <si>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</si>
  <si>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</si>
  <si>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</si>
  <si>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</si>
  <si>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</si>
  <si>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</si>
  <si>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</si>
  <si>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</si>
  <si>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</si>
  <si>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</si>
  <si>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</si>
  <si>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</si>
  <si>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</si>
  <si>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</si>
  <si>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</si>
  <si>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</si>
  <si>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</si>
  <si>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</si>
  <si>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</si>
  <si>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</si>
  <si>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</si>
  <si>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</si>
  <si>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</si>
  <si>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</si>
  <si>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</si>
  <si>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</si>
  <si>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</si>
  <si>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</si>
  <si>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</si>
  <si>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</si>
  <si>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</si>
  <si>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</si>
  <si>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</si>
  <si>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</si>
  <si>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</si>
  <si>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</si>
  <si>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</si>
  <si>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</si>
  <si>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</si>
  <si>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</si>
  <si>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</si>
  <si>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</si>
  <si>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</si>
  <si>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</si>
  <si>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</si>
  <si>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</si>
  <si>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</si>
  <si>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</si>
  <si>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</si>
  <si>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</si>
  <si>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</si>
  <si>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</si>
  <si>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</si>
  <si>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</si>
  <si>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</si>
  <si>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</si>
  <si>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</si>
  <si>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</si>
  <si>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</si>
  <si>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</si>
  <si>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</si>
  <si>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</si>
  <si>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</si>
  <si>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</si>
  <si>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</si>
  <si>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</si>
  <si>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</si>
  <si>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</si>
  <si>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</si>
  <si>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</si>
  <si>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</si>
  <si>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</si>
  <si>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</si>
  <si>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</si>
  <si>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</si>
  <si>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</si>
  <si>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</si>
  <si>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</si>
  <si>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</si>
  <si>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</si>
  <si>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</si>
  <si>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</si>
  <si>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</si>
  <si>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</si>
  <si>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</si>
  <si>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</si>
  <si>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</si>
  <si>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</si>
  <si>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</si>
  <si>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</si>
  <si>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</si>
  <si>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</si>
  <si>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</si>
  <si>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</si>
  <si>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</si>
  <si>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</si>
  <si>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</si>
  <si>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</si>
  <si>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</si>
  <si>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</si>
  <si>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</si>
  <si>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</si>
  <si>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</si>
  <si>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</si>
  <si>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</si>
  <si>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</si>
  <si>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</si>
  <si>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</si>
  <si>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</si>
  <si>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</si>
  <si>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</si>
  <si>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</si>
  <si>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</si>
  <si>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</si>
  <si>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</si>
  <si>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</si>
  <si>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</si>
  <si>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</si>
  <si>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</si>
  <si>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</si>
  <si>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</si>
  <si>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</si>
  <si>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</si>
  <si>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</si>
  <si>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</si>
  <si>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</si>
  <si>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</si>
  <si>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</si>
  <si>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</si>
  <si>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</si>
  <si>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</si>
  <si>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</si>
  <si>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</si>
  <si>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</si>
  <si>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</si>
  <si>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</si>
  <si>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</si>
  <si>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</si>
  <si>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</si>
  <si>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</si>
  <si>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</si>
  <si>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</si>
  <si>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</si>
  <si>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</si>
  <si>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</si>
  <si>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</si>
  <si>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</si>
  <si>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</si>
  <si>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</si>
  <si>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</si>
  <si>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</si>
  <si>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</si>
  <si>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</si>
  <si>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</si>
  <si>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</si>
  <si>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</si>
  <si>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</si>
  <si>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</si>
  <si>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</si>
  <si>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</si>
  <si>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</si>
  <si>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</si>
  <si>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</si>
  <si>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</si>
  <si>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</si>
  <si>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</si>
  <si>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</si>
  <si>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</si>
  <si>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</si>
  <si>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</si>
  <si>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</si>
  <si>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</si>
  <si>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</si>
  <si>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</si>
  <si>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</si>
  <si>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</si>
  <si>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</si>
  <si>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</si>
  <si>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</si>
  <si>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</si>
  <si>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</si>
  <si>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</si>
  <si>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</si>
  <si>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</si>
  <si>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</si>
  <si>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</si>
  <si>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</si>
  <si>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</si>
  <si>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</si>
  <si>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</si>
  <si>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</si>
  <si>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</si>
  <si>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</si>
  <si>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</si>
  <si>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</si>
  <si>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</si>
  <si>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</si>
  <si>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</si>
  <si>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</si>
  <si>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</si>
  <si>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</si>
  <si>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</si>
  <si>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</si>
  <si>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</si>
  <si>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</si>
  <si>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</si>
  <si>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</si>
  <si>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</si>
  <si>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</si>
  <si>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</si>
  <si>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</si>
  <si>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</si>
  <si>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</si>
  <si>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</si>
  <si>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</si>
  <si>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</si>
  <si>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</si>
  <si>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</si>
  <si>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</si>
  <si>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</si>
  <si>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</si>
  <si>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</si>
  <si>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</si>
  <si>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</si>
  <si>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</si>
  <si>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</si>
  <si>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</si>
  <si>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</si>
  <si>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</si>
  <si>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</si>
  <si>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</si>
  <si>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</si>
  <si>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</si>
  <si>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</si>
  <si>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</si>
  <si>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</si>
  <si>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</si>
  <si>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</si>
  <si>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</si>
  <si>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</si>
  <si>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</si>
  <si>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</si>
  <si>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</si>
  <si>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</si>
  <si>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</si>
  <si>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</si>
  <si>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</si>
  <si>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</si>
  <si>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</si>
  <si>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</si>
  <si>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</si>
  <si>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</si>
  <si>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</si>
  <si>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</si>
  <si>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</si>
  <si>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</si>
  <si>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</si>
  <si>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</si>
  <si>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</si>
  <si>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</si>
  <si>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</si>
  <si>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</si>
  <si>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</si>
  <si>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</si>
  <si>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</si>
  <si>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</si>
  <si>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</si>
  <si>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</si>
  <si>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</si>
  <si>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</si>
  <si>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</si>
  <si>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</si>
  <si>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</si>
  <si>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</si>
  <si>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</si>
  <si>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</si>
  <si>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</si>
  <si>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</si>
  <si>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</si>
  <si>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</si>
  <si>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</si>
  <si>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</si>
  <si>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</si>
  <si>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</si>
  <si>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</si>
  <si>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</si>
  <si>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</si>
  <si>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</si>
  <si>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</si>
  <si>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</si>
  <si>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</si>
  <si>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</si>
  <si>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</si>
  <si>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</si>
  <si>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</si>
  <si>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</si>
  <si>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</si>
  <si>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</si>
  <si>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</si>
  <si>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</si>
  <si>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</si>
  <si>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</si>
  <si>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</si>
  <si>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</si>
  <si>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</si>
  <si>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</si>
  <si>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</si>
  <si>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</si>
  <si>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</si>
  <si>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</si>
  <si>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</si>
  <si>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</si>
  <si>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</si>
  <si>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</si>
  <si>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</si>
  <si>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</si>
  <si>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</si>
  <si>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</si>
  <si>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</si>
  <si>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</si>
  <si>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</si>
  <si>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</si>
  <si>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</si>
  <si>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</si>
  <si>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</si>
  <si>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</si>
  <si>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</si>
  <si>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</si>
  <si>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</si>
  <si>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</si>
  <si>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</si>
  <si>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</si>
  <si>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</si>
  <si>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</si>
  <si>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</si>
  <si>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</si>
  <si>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</si>
  <si>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</si>
  <si>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</si>
  <si>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</si>
  <si>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</si>
  <si>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</si>
  <si>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</si>
  <si>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</si>
  <si>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</si>
  <si>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</si>
  <si>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</si>
  <si>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</si>
  <si>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</si>
  <si>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</si>
  <si>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</si>
  <si>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</si>
  <si>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</si>
  <si>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</si>
  <si>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</si>
  <si>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</si>
  <si>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</si>
  <si>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</si>
  <si>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</si>
  <si>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</si>
  <si>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</si>
  <si>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</si>
  <si>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</si>
  <si>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</si>
  <si>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</si>
  <si>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</si>
  <si>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</si>
  <si>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</si>
  <si>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</si>
  <si>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</si>
  <si>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</si>
  <si>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</si>
  <si>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</si>
  <si>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</si>
  <si>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</si>
  <si>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</si>
  <si>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</si>
  <si>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</si>
  <si>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</si>
  <si>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</si>
  <si>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</si>
  <si>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</si>
  <si>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</si>
  <si>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</si>
  <si>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</si>
  <si>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</si>
  <si>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</si>
  <si>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</si>
  <si>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</si>
  <si>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</si>
  <si>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</si>
  <si>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</si>
  <si>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</si>
  <si>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</si>
  <si>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</si>
  <si>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</si>
  <si>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</si>
  <si>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</si>
  <si>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</si>
  <si>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</si>
  <si>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</si>
  <si>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</si>
  <si>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</si>
  <si>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</si>
  <si>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</si>
  <si>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</si>
  <si>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</si>
  <si>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</si>
  <si>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</si>
  <si>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</si>
  <si>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</si>
  <si>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</si>
  <si>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</si>
  <si>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</si>
  <si>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</si>
  <si>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</si>
  <si>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</si>
  <si>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</si>
  <si>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</si>
  <si>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</si>
  <si>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</si>
  <si>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</si>
  <si>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</si>
  <si>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</si>
  <si>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</si>
  <si>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</si>
  <si>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</si>
  <si>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</si>
  <si>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</si>
  <si>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</si>
  <si>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</si>
  <si>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</si>
  <si>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</si>
  <si>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</si>
  <si>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</si>
  <si>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</si>
  <si>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</si>
  <si>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</si>
  <si>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</si>
  <si>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</si>
  <si>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</si>
  <si>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</si>
  <si>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</si>
  <si>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</si>
  <si>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</si>
  <si>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</si>
  <si>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</si>
  <si>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</si>
  <si>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</si>
  <si>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</si>
  <si>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</si>
  <si>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</si>
  <si>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</si>
  <si>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</si>
  <si>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</si>
  <si>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</si>
  <si>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</si>
  <si>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</si>
  <si>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</si>
  <si>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</si>
  <si>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</si>
  <si>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</si>
  <si>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</si>
  <si>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</si>
  <si>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</si>
  <si>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</si>
  <si>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</si>
  <si>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</si>
  <si>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</si>
  <si>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</si>
  <si>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</si>
  <si>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</si>
  <si>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</si>
  <si>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</si>
  <si>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</si>
  <si>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</si>
  <si>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</si>
  <si>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</si>
  <si>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</si>
  <si>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</si>
  <si>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</si>
  <si>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</si>
  <si>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</si>
  <si>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</si>
  <si>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</si>
  <si>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</si>
  <si>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</si>
  <si>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</si>
  <si>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</si>
  <si>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</si>
  <si>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</si>
  <si>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</si>
  <si>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</si>
  <si>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</si>
  <si>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</si>
  <si>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</si>
  <si>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</si>
  <si>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</si>
  <si>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</si>
  <si>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</si>
  <si>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</si>
  <si>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</si>
  <si>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</si>
  <si>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</si>
  <si>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</si>
  <si>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</si>
  <si>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</si>
  <si>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</si>
  <si>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</si>
  <si>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</si>
  <si>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</si>
  <si>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</si>
  <si>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</si>
  <si>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</si>
  <si>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</si>
  <si>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</si>
  <si>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</si>
  <si>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</si>
  <si>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</si>
  <si>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</si>
  <si>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</si>
  <si>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</si>
  <si>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</si>
  <si>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</si>
  <si>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</si>
  <si>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</si>
  <si>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</si>
  <si>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</si>
  <si>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</si>
  <si>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</si>
  <si>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</si>
  <si>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</si>
  <si>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</si>
  <si>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</si>
  <si>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</si>
  <si>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</si>
  <si>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</si>
  <si>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</si>
  <si>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</si>
  <si>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</si>
  <si>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</si>
  <si>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</si>
  <si>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</si>
  <si>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</si>
  <si>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</si>
  <si>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</si>
  <si>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</si>
  <si>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</si>
  <si>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</si>
  <si>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</si>
  <si>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</si>
  <si>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</si>
  <si>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</si>
  <si>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</si>
  <si>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</si>
  <si>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</si>
  <si>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</si>
  <si>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</si>
  <si>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</si>
  <si>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</si>
  <si>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</si>
  <si>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</si>
  <si>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</si>
  <si>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</si>
  <si>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</si>
  <si>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</si>
  <si>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</si>
  <si>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</si>
  <si>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</si>
  <si>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</si>
  <si>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</si>
  <si>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</si>
  <si>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</si>
  <si>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</si>
  <si>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</si>
  <si>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</si>
  <si>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</si>
  <si>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</si>
  <si>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</si>
  <si>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</si>
  <si>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</si>
  <si>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</si>
  <si>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</si>
  <si>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</si>
  <si>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</si>
  <si>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</si>
  <si>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</si>
  <si>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</si>
  <si>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</si>
  <si>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</si>
  <si>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</si>
  <si>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</si>
  <si>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</si>
  <si>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</si>
  <si>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</si>
  <si>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</si>
  <si>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</si>
  <si>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</si>
  <si>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</si>
  <si>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</si>
  <si>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</si>
  <si>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</si>
  <si>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</si>
  <si>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</si>
  <si>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</si>
  <si>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</si>
  <si>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</si>
  <si>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</si>
  <si>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</si>
  <si>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</si>
  <si>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</si>
  <si>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</si>
  <si>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</si>
  <si>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</si>
  <si>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</si>
  <si>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</si>
  <si>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</si>
  <si>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</si>
  <si>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</si>
  <si>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</si>
  <si>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</si>
  <si>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</si>
  <si>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</si>
  <si>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</si>
  <si>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</si>
  <si>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</si>
  <si>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</si>
  <si>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</si>
  <si>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</si>
  <si>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</si>
  <si>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</si>
  <si>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</si>
  <si>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</si>
  <si>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</si>
  <si>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</si>
  <si>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</si>
  <si>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</si>
  <si>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</si>
  <si>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</si>
  <si>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</si>
  <si>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</si>
  <si>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</si>
  <si>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</si>
  <si>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</si>
  <si>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</si>
  <si>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</si>
  <si>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</si>
  <si>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</si>
  <si>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</si>
  <si>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</si>
  <si>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</si>
  <si>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</si>
  <si>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</si>
  <si>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</si>
  <si>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</si>
  <si>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</si>
  <si>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</si>
  <si>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</si>
  <si>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</si>
  <si>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</si>
  <si>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</si>
  <si>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</si>
  <si>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</si>
  <si>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</si>
  <si>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</si>
  <si>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</si>
  <si>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</si>
  <si>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</si>
  <si>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</si>
  <si>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</si>
  <si>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</si>
  <si>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</si>
  <si>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</si>
  <si>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</si>
  <si>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</si>
  <si>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</si>
  <si>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</si>
  <si>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</si>
  <si>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</si>
  <si>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</si>
  <si>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</si>
  <si>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</si>
  <si>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</si>
  <si>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</si>
  <si>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</si>
  <si>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</si>
  <si>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</si>
  <si>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</si>
  <si>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</si>
  <si>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</si>
  <si>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</si>
  <si>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</si>
  <si>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</si>
  <si>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</si>
  <si>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</si>
  <si>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</si>
  <si>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</si>
  <si>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</si>
  <si>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</si>
  <si>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</si>
  <si>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</si>
  <si>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</si>
  <si>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</si>
  <si>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</si>
  <si>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</si>
  <si>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</si>
  <si>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</si>
  <si>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</si>
  <si>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</si>
  <si>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</si>
  <si>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</si>
  <si>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</si>
  <si>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</si>
  <si>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</si>
  <si>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</si>
  <si>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</si>
  <si>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</si>
  <si>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</si>
  <si>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</si>
  <si>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</si>
  <si>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</si>
  <si>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</si>
  <si>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</si>
  <si>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</si>
  <si>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</si>
  <si>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</si>
  <si>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</si>
  <si>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</si>
  <si>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</si>
  <si>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</si>
  <si>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</si>
  <si>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</si>
  <si>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</si>
  <si>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</si>
  <si>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</si>
  <si>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</si>
  <si>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</si>
  <si>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</si>
  <si>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</si>
  <si>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</si>
  <si>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</si>
  <si>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</si>
  <si>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</si>
  <si>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</si>
  <si>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</si>
  <si>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</si>
  <si>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</si>
  <si>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</si>
  <si>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</si>
  <si>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</si>
  <si>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</si>
  <si>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</si>
  <si>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</si>
  <si>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</si>
  <si>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</si>
  <si>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</si>
  <si>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</si>
  <si>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</si>
  <si>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</si>
  <si>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</si>
  <si>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</si>
  <si>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</si>
  <si>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</si>
  <si>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</si>
  <si>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</si>
  <si>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</si>
  <si>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</si>
  <si>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</si>
  <si>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</si>
  <si>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</si>
  <si>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</si>
  <si>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</si>
  <si>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</si>
  <si>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</si>
  <si>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</si>
  <si>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</si>
  <si>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</si>
  <si>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</si>
  <si>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</si>
  <si>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</si>
  <si>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</si>
  <si>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</si>
  <si>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</si>
  <si>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</si>
  <si>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</si>
  <si>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</si>
  <si>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</si>
  <si>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</si>
  <si>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</si>
  <si>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</si>
  <si>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</si>
  <si>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</si>
  <si>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</si>
  <si>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</si>
  <si>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</si>
  <si>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</si>
  <si>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</si>
  <si>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</si>
  <si>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</si>
  <si>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</si>
  <si>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</si>
  <si>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</si>
  <si>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</si>
  <si>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</si>
  <si>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</si>
  <si>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</si>
  <si>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</si>
  <si>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</si>
  <si>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</si>
  <si>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</si>
  <si>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</si>
  <si>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</si>
  <si>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</si>
  <si>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</si>
  <si>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</si>
  <si>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</si>
  <si>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</si>
  <si>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</si>
  <si>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</si>
  <si>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</si>
  <si>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</si>
  <si>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</si>
  <si>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</si>
  <si>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</si>
  <si>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</si>
  <si>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</si>
  <si>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</si>
  <si>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</si>
  <si>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</si>
  <si>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</si>
  <si>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</si>
  <si>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</si>
  <si>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</si>
  <si>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</si>
  <si>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</si>
  <si>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</si>
  <si>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</si>
  <si>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</si>
  <si>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</si>
  <si>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</si>
  <si>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</si>
  <si>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</si>
  <si>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</si>
  <si>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</si>
  <si>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</si>
  <si>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</si>
  <si>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</si>
  <si>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</si>
  <si>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</si>
  <si>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</si>
  <si>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</si>
  <si>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</si>
  <si>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</si>
  <si>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</si>
  <si>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</si>
  <si>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</si>
  <si>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</si>
  <si>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</si>
  <si>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</si>
  <si>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</si>
  <si>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</si>
  <si>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</si>
  <si>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</si>
  <si>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</si>
  <si>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</si>
  <si>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</si>
  <si>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</si>
  <si>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</si>
  <si>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</si>
  <si>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</si>
  <si>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</si>
  <si>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</si>
  <si>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</si>
  <si>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</si>
  <si>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</si>
  <si>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</si>
  <si>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</si>
  <si>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</si>
  <si>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</si>
  <si>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</si>
  <si>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</si>
  <si>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</si>
  <si>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</si>
  <si>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</si>
  <si>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</si>
  <si>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</si>
  <si>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</si>
  <si>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</si>
  <si>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</si>
  <si>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</si>
  <si>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</si>
  <si>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</si>
  <si>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</si>
  <si>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</si>
  <si>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</si>
  <si>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</si>
  <si>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</si>
  <si>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</si>
  <si>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</si>
  <si>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</si>
  <si>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</si>
  <si>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</si>
  <si>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</si>
  <si>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</si>
  <si>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</si>
  <si>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</si>
  <si>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</si>
  <si>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</si>
  <si>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</si>
  <si>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</si>
  <si>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</si>
  <si>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</si>
  <si>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</si>
  <si>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</si>
  <si>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</si>
  <si>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</si>
  <si>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</si>
  <si>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</si>
  <si>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</si>
  <si>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</si>
  <si>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</si>
  <si>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</si>
  <si>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</si>
  <si>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</si>
  <si>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</si>
  <si>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</si>
  <si>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</si>
  <si>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</si>
  <si>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</si>
  <si>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</si>
  <si>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</si>
  <si>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</si>
  <si>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</si>
  <si>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</si>
  <si>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</si>
  <si>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</si>
  <si>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</si>
  <si>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</si>
  <si>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</si>
  <si>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</si>
  <si>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</si>
  <si>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</si>
  <si>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</si>
  <si>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</si>
  <si>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</si>
  <si>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</si>
  <si>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</si>
  <si>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</si>
  <si>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</si>
  <si>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</si>
  <si>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</si>
  <si>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</si>
  <si>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</si>
  <si>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</si>
  <si>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</si>
  <si>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</si>
  <si>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</si>
  <si>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</si>
  <si>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</si>
  <si>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</si>
  <si>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</si>
  <si>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</si>
  <si>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</si>
  <si>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</si>
  <si>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</si>
  <si>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</si>
  <si>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</si>
  <si>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</si>
  <si>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</si>
  <si>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</si>
  <si>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</si>
  <si>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</si>
  <si>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</si>
  <si>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</si>
  <si>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</si>
  <si>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</si>
  <si>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</si>
  <si>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</si>
  <si>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</si>
  <si>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</si>
  <si>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</si>
  <si>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</si>
  <si>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</si>
  <si>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</si>
  <si>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</si>
  <si>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</si>
  <si>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</si>
  <si>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</si>
  <si>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</si>
  <si>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</si>
  <si>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</si>
  <si>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</si>
  <si>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</si>
  <si>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</si>
  <si>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</si>
  <si>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</si>
  <si>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</si>
  <si>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</si>
  <si>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</si>
  <si>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</si>
  <si>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</si>
  <si>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</si>
  <si>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</si>
  <si>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</si>
  <si>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</si>
  <si>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</si>
  <si>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</si>
  <si>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</si>
  <si>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</si>
  <si>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</si>
  <si>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</si>
  <si>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</si>
  <si>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</si>
  <si>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</si>
  <si>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</si>
  <si>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</si>
  <si>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</si>
  <si>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</si>
  <si>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</si>
  <si>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</si>
  <si>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</si>
  <si>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</si>
  <si>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</si>
  <si>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</si>
  <si>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</si>
  <si>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</si>
  <si>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</si>
  <si>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</si>
  <si>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</si>
  <si>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</si>
  <si>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</si>
  <si>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</si>
  <si>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</si>
  <si>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</si>
  <si>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</si>
  <si>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</si>
  <si>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</si>
  <si>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</si>
  <si>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</si>
  <si>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</si>
  <si>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</si>
  <si>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</si>
  <si>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</si>
  <si>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</si>
  <si>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</si>
  <si>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</si>
  <si>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</si>
  <si>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</si>
  <si>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</si>
  <si>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</si>
  <si>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</si>
  <si>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</si>
  <si>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</si>
  <si>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</si>
  <si>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</si>
  <si>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</si>
  <si>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</si>
  <si>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</si>
  <si>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</si>
  <si>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</si>
  <si>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</si>
  <si>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</si>
  <si>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</si>
  <si>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</si>
  <si>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</si>
  <si>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</si>
  <si>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</si>
  <si>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</si>
  <si>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</si>
  <si>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</si>
  <si>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</si>
  <si>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</si>
  <si>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</si>
  <si>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</si>
  <si>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</si>
  <si>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</si>
  <si>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</si>
  <si>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</si>
  <si>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</si>
  <si>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</si>
  <si>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</si>
  <si>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</si>
  <si>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</si>
  <si>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</si>
  <si>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</si>
  <si>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</si>
  <si>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</si>
  <si>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</si>
  <si>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</si>
  <si>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</si>
  <si>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</si>
  <si>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</si>
  <si>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</si>
  <si>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</si>
  <si>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</si>
  <si>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</si>
  <si>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</si>
  <si>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</si>
  <si>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</si>
  <si>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</si>
  <si>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</si>
  <si>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</si>
  <si>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</si>
  <si>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</si>
  <si>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</si>
  <si>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</si>
  <si>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</si>
  <si>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</si>
  <si>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</si>
  <si>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</si>
  <si>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</si>
  <si>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</si>
  <si>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</si>
  <si>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</si>
  <si>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</si>
  <si>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</si>
  <si>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</si>
  <si>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</si>
  <si>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</si>
  <si>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</si>
  <si>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</si>
  <si>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</si>
  <si>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</si>
  <si>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</si>
  <si>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</si>
  <si>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</si>
  <si>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</si>
  <si>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</si>
  <si>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</si>
  <si>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</si>
  <si>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</si>
  <si>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</si>
  <si>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</si>
  <si>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</si>
  <si>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</si>
  <si>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</si>
  <si>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</si>
  <si>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</si>
  <si>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</si>
  <si>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</si>
  <si>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</si>
  <si>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</si>
  <si>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</si>
  <si>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</si>
  <si>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</si>
  <si>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</si>
  <si>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</si>
  <si>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</si>
  <si>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</si>
  <si>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</si>
  <si>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</si>
  <si>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</si>
  <si>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</si>
  <si>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</si>
  <si>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</si>
  <si>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</si>
  <si>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</si>
  <si>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</si>
  <si>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</si>
  <si>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</si>
  <si>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</si>
  <si>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</si>
  <si>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</si>
  <si>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</si>
  <si>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</si>
  <si>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</si>
  <si>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</si>
  <si>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</si>
  <si>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</si>
  <si>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</si>
  <si>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</si>
  <si>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</si>
  <si>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</si>
  <si>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</si>
  <si>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</si>
  <si>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</si>
  <si>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</si>
  <si>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</si>
  <si>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</si>
  <si>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</si>
  <si>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</si>
  <si>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</si>
  <si>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</si>
  <si>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</si>
  <si>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</si>
  <si>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</si>
  <si>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</si>
  <si>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</si>
  <si>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</si>
  <si>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</si>
  <si>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</si>
  <si>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</si>
  <si>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</si>
  <si>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</si>
  <si>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</si>
  <si>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</si>
  <si>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</si>
  <si>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</si>
  <si>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</si>
  <si>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</si>
  <si>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</si>
  <si>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</si>
  <si>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</si>
  <si>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</si>
  <si>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</si>
  <si>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</si>
  <si>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</si>
  <si>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</si>
  <si>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</si>
  <si>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</si>
  <si>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</si>
  <si>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</si>
  <si>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</si>
  <si>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</si>
  <si>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</si>
  <si>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</si>
  <si>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</si>
  <si>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</si>
  <si>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</si>
  <si>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</si>
  <si>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</si>
  <si>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</si>
  <si>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</si>
  <si>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</si>
  <si>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</si>
  <si>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</si>
  <si>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</si>
  <si>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</si>
  <si>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</si>
  <si>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</si>
  <si>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</si>
  <si>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</si>
  <si>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</si>
  <si>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</si>
  <si>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</si>
  <si>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</si>
  <si>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</si>
  <si>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</si>
  <si>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</si>
  <si>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</si>
  <si>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</si>
  <si>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</si>
  <si>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</si>
  <si>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</si>
  <si>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</si>
  <si>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</si>
  <si>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</si>
  <si>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</si>
  <si>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</si>
  <si>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</si>
  <si>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</si>
  <si>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</si>
  <si>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</si>
  <si>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</si>
  <si>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</si>
  <si>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</si>
  <si>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</si>
  <si>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</si>
  <si>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</si>
  <si>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</si>
  <si>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</si>
  <si>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</si>
  <si>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</si>
  <si>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</si>
  <si>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</si>
  <si>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</si>
  <si>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</si>
  <si>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</si>
  <si>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</si>
  <si>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</si>
  <si>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</si>
  <si>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</si>
  <si>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</si>
  <si>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</si>
  <si>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</si>
  <si>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</si>
  <si>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</si>
  <si>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</si>
  <si>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</si>
  <si>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</si>
  <si>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</si>
  <si>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</si>
  <si>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</si>
  <si>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</si>
  <si>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</si>
  <si>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</si>
  <si>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</si>
  <si>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</si>
  <si>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</si>
  <si>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</si>
  <si>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</si>
  <si>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</si>
  <si>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</si>
  <si>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</si>
  <si>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</si>
  <si>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</si>
  <si>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</si>
  <si>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</si>
  <si>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</si>
  <si>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</si>
  <si>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</si>
  <si>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</si>
  <si>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</si>
  <si>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</si>
  <si>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</si>
  <si>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</si>
  <si>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</si>
  <si>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</si>
  <si>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</si>
  <si>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</si>
  <si>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</si>
  <si>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</si>
  <si>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</si>
  <si>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</si>
  <si>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</si>
  <si>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</si>
  <si>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</si>
  <si>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</si>
  <si>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</si>
  <si>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</si>
  <si>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</si>
  <si>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</si>
  <si>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</si>
  <si>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</si>
  <si>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</si>
  <si>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</si>
  <si>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</si>
  <si>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</si>
  <si>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</si>
  <si>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</si>
  <si>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</si>
  <si>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</si>
  <si>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</si>
  <si>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</si>
  <si>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</si>
  <si>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</si>
  <si>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</si>
  <si>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</si>
  <si>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</si>
  <si>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</si>
  <si>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</si>
  <si>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</si>
  <si>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</si>
  <si>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</si>
  <si>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</si>
  <si>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</si>
  <si>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</si>
  <si>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</si>
  <si>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</si>
  <si>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</si>
  <si>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</si>
  <si>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</si>
  <si>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</si>
  <si>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</si>
  <si>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</si>
  <si>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</si>
  <si>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</si>
  <si>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</si>
  <si>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</si>
  <si>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</si>
  <si>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</si>
  <si>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</si>
  <si>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</si>
  <si>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</si>
  <si>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</si>
  <si>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</si>
  <si>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</si>
  <si>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</si>
  <si>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</si>
  <si>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</si>
  <si>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</si>
  <si>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</si>
  <si>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</si>
  <si>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</si>
  <si>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</si>
  <si>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</si>
  <si>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</si>
  <si>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</si>
  <si>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</si>
  <si>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</si>
  <si>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</si>
  <si>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</si>
  <si>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</si>
  <si>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</si>
  <si>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</si>
  <si>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</si>
  <si>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</si>
  <si>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</si>
  <si>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</si>
  <si>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</si>
  <si>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</si>
  <si>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</si>
  <si>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</si>
  <si>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</si>
  <si>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</si>
  <si>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</si>
  <si>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</si>
  <si>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</si>
  <si>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</si>
  <si>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</si>
  <si>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</si>
  <si>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</si>
  <si>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</si>
  <si>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</si>
  <si>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</si>
  <si>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</si>
  <si>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</si>
  <si>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</si>
  <si>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</si>
  <si>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</si>
  <si>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</si>
  <si>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</si>
  <si>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</si>
  <si>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</si>
  <si>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</si>
  <si>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</si>
  <si>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</si>
  <si>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</si>
  <si>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</si>
  <si>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</si>
  <si>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</si>
  <si>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</si>
  <si>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</si>
  <si>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</si>
  <si>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</si>
  <si>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</si>
  <si>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</si>
  <si>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</si>
  <si>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</si>
  <si>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</si>
  <si>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</si>
  <si>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</si>
  <si>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</si>
  <si>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</si>
  <si>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</si>
  <si>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</si>
  <si>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</si>
  <si>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</si>
  <si>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</si>
  <si>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</si>
  <si>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</si>
  <si>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</si>
  <si>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</si>
  <si>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</si>
  <si>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</si>
  <si>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</si>
  <si>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</si>
  <si>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</si>
  <si>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</si>
  <si>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</si>
  <si>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</si>
  <si>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</si>
  <si>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</si>
  <si>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</si>
  <si>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</si>
  <si>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</si>
  <si>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</si>
  <si>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</si>
  <si>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</si>
  <si>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</si>
  <si>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</si>
  <si>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</si>
  <si>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</si>
  <si>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</si>
  <si>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</si>
  <si>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</si>
  <si>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</si>
  <si>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</si>
  <si>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</si>
  <si>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</si>
  <si>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</si>
  <si>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</si>
  <si>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</si>
  <si>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</si>
  <si>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</si>
  <si>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</si>
  <si>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</si>
  <si>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</si>
  <si>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</si>
  <si>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</si>
  <si>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</si>
  <si>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</si>
  <si>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</si>
  <si>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</si>
  <si>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</si>
  <si>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</si>
  <si>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</si>
  <si>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</si>
  <si>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</si>
  <si>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</si>
  <si>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</si>
  <si>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</si>
  <si>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</si>
  <si>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</si>
  <si>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</si>
  <si>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</si>
  <si>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</si>
  <si>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</si>
  <si>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</si>
  <si>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</si>
  <si>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</si>
  <si>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</si>
  <si>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</si>
  <si>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</si>
  <si>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</si>
  <si>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</si>
  <si>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</si>
  <si>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</si>
  <si>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</si>
  <si>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</si>
  <si>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</si>
  <si>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</si>
  <si>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</si>
  <si>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</si>
  <si>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</si>
  <si>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</si>
  <si>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</si>
  <si>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</si>
  <si>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</si>
  <si>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</si>
  <si>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</si>
  <si>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</si>
  <si>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</si>
  <si>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</si>
  <si>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</si>
  <si>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</si>
  <si>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</si>
  <si>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</si>
  <si>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</si>
  <si>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</si>
  <si>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</si>
  <si>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</si>
  <si>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</si>
  <si>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</si>
  <si>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</si>
  <si>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</si>
  <si>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</si>
  <si>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</si>
  <si>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</si>
  <si>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</si>
  <si>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</si>
  <si>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</si>
  <si>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</si>
  <si>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</si>
  <si>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</si>
  <si>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</si>
  <si>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</si>
  <si>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</si>
  <si>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</si>
  <si>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</si>
  <si>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</si>
  <si>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</si>
  <si>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</si>
  <si>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</si>
  <si>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</si>
  <si>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</si>
  <si>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</si>
  <si>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</si>
  <si>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</si>
  <si>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</si>
  <si>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</si>
  <si>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</si>
  <si>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</si>
  <si>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</si>
  <si>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</si>
  <si>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</si>
  <si>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</si>
  <si>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</si>
  <si>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</si>
  <si>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</si>
  <si>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</si>
  <si>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</si>
  <si>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</si>
  <si>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</si>
  <si>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</si>
  <si>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</si>
  <si>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</si>
  <si>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</si>
  <si>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</si>
  <si>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</si>
  <si>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</si>
  <si>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</si>
  <si>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</si>
  <si>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</si>
  <si>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</si>
  <si>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</si>
  <si>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</si>
  <si>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</si>
  <si>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</si>
  <si>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</si>
  <si>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</si>
  <si>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</si>
  <si>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</si>
  <si>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</si>
  <si>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</si>
  <si>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</si>
  <si>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</si>
  <si>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</si>
  <si>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</si>
  <si>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</si>
  <si>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</si>
  <si>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</si>
  <si>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</si>
  <si>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</si>
  <si>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</si>
  <si>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</si>
  <si>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</si>
  <si>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</si>
  <si>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</si>
  <si>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</si>
  <si>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</si>
  <si>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</si>
  <si>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</si>
  <si>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</si>
  <si>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</si>
  <si>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</si>
  <si>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</si>
  <si>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</si>
  <si>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</si>
  <si>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</si>
  <si>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</si>
  <si>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</si>
  <si>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</si>
  <si>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</si>
  <si>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</si>
  <si>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</si>
  <si>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</si>
  <si>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</si>
  <si>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</si>
  <si>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</si>
  <si>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</si>
  <si>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</si>
  <si>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</si>
  <si>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</si>
  <si>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</si>
  <si>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</si>
  <si>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</si>
  <si>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</si>
  <si>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</si>
  <si>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</si>
  <si>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</si>
  <si>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</si>
  <si>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</si>
  <si>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</si>
  <si>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</si>
  <si>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</si>
  <si>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</si>
  <si>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</si>
  <si>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</si>
  <si>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</si>
  <si>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</si>
  <si>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</si>
  <si>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</si>
  <si>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</si>
  <si>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</si>
  <si>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</si>
  <si>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</si>
  <si>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</si>
  <si>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</si>
  <si>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</si>
  <si>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</si>
  <si>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</si>
  <si>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</si>
  <si>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</si>
  <si>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</si>
  <si>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</si>
  <si>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</si>
  <si>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</si>
  <si>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</si>
  <si>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</si>
  <si>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</si>
  <si>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</si>
  <si>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</si>
  <si>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</si>
  <si>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</si>
  <si>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</si>
  <si>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</si>
  <si>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</si>
  <si>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</si>
  <si>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</si>
  <si>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</si>
  <si>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</si>
  <si>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</si>
  <si>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</si>
  <si>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</si>
  <si>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</si>
  <si>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</si>
  <si>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</si>
  <si>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</si>
  <si>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</si>
  <si>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</si>
  <si>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</si>
  <si>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</si>
  <si>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</si>
  <si>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</si>
  <si>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</si>
  <si>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</si>
  <si>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</si>
  <si>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</si>
  <si>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</si>
  <si>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</si>
  <si>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</si>
  <si>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</si>
  <si>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</si>
  <si>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</si>
  <si>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</si>
  <si>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</si>
  <si>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</si>
  <si>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</si>
  <si>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</si>
  <si>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</si>
  <si>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</si>
  <si>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</si>
  <si>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</si>
  <si>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</si>
  <si>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</si>
  <si>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</si>
  <si>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</si>
  <si>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</si>
  <si>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</si>
  <si>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</si>
  <si>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</si>
  <si>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</si>
  <si>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</si>
  <si>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</si>
  <si>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</si>
  <si>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</si>
  <si>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</si>
  <si>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</si>
  <si>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</si>
  <si>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</si>
  <si>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</si>
  <si>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</si>
  <si>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</si>
  <si>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</si>
  <si>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</si>
  <si>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</si>
  <si>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</si>
  <si>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</si>
  <si>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</si>
  <si>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</si>
  <si>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</si>
  <si>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</si>
  <si>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</si>
  <si>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</si>
  <si>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</si>
  <si>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</si>
  <si>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</si>
  <si>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</si>
  <si>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</si>
  <si>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</si>
  <si>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</si>
  <si>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</si>
  <si>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</si>
  <si>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</si>
  <si>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</si>
  <si>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</si>
  <si>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</si>
  <si>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</si>
  <si>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</si>
  <si>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</si>
  <si>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</si>
  <si>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</si>
  <si>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</si>
  <si>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</si>
  <si>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</si>
  <si>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</si>
  <si>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</si>
  <si>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</si>
  <si>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</si>
  <si>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</si>
  <si>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</si>
  <si>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</si>
  <si>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</si>
  <si>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</si>
  <si>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</si>
  <si>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</si>
  <si>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</si>
  <si>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</si>
  <si>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</si>
  <si>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</si>
  <si>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</si>
  <si>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</si>
  <si>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</si>
  <si>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</si>
  <si>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</si>
  <si>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</si>
  <si>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</si>
  <si>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</si>
  <si>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</si>
  <si>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</si>
  <si>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</si>
  <si>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</si>
  <si>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</si>
  <si>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</si>
  <si>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</si>
  <si>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</si>
  <si>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</si>
  <si>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</si>
  <si>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</si>
  <si>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</si>
  <si>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</si>
  <si>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</si>
  <si>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</si>
  <si>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</si>
  <si>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</si>
  <si>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</si>
  <si>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</si>
  <si>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</si>
  <si>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</si>
  <si>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</si>
  <si>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</si>
  <si>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</si>
  <si>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</si>
  <si>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</si>
  <si>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</si>
  <si>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</si>
  <si>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</si>
  <si>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</si>
  <si>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</si>
  <si>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</si>
  <si>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</si>
  <si>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</si>
  <si>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</si>
  <si>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</si>
  <si>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</si>
  <si>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</si>
  <si>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</si>
  <si>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</si>
  <si>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</si>
  <si>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</si>
  <si>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</si>
  <si>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</si>
  <si>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</si>
  <si>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</si>
  <si>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</si>
  <si>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</si>
  <si>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</si>
  <si>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</si>
  <si>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</si>
  <si>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</si>
  <si>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</si>
  <si>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</si>
  <si>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</si>
  <si>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</si>
  <si>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</si>
  <si>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</si>
  <si>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</si>
  <si>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</si>
  <si>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</si>
  <si>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</si>
  <si>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</si>
  <si>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</si>
  <si>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</si>
  <si>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</si>
  <si>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</si>
  <si>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</si>
  <si>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</si>
  <si>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</si>
  <si>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</si>
  <si>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</si>
  <si>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</si>
  <si>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</si>
  <si>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</si>
  <si>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</si>
  <si>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</si>
  <si>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</si>
  <si>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</si>
  <si>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</si>
  <si>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</si>
  <si>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</si>
  <si>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</si>
  <si>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</si>
  <si>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</si>
  <si>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</si>
  <si>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</si>
  <si>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</si>
  <si>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</si>
  <si>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</si>
  <si>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</si>
  <si>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</si>
  <si>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</si>
  <si>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</si>
  <si>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</si>
  <si>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</si>
  <si>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</si>
  <si>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</si>
  <si>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</si>
  <si>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</si>
  <si>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</si>
  <si>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</si>
  <si>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</si>
  <si>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</si>
  <si>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</si>
  <si>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</si>
  <si>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</si>
  <si>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</si>
  <si>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</si>
  <si>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</si>
  <si>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</si>
  <si>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</si>
  <si>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</si>
  <si>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</si>
  <si>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</si>
  <si>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</si>
  <si>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</si>
  <si>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</si>
  <si>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</si>
  <si>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</si>
  <si>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</si>
  <si>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</si>
  <si>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</si>
  <si>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</si>
  <si>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</si>
  <si>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</si>
  <si>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</si>
  <si>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</si>
  <si>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</si>
  <si>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</si>
  <si>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</si>
  <si>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</si>
  <si>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</si>
  <si>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</si>
  <si>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</si>
  <si>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</si>
  <si>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</si>
  <si>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</si>
  <si>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</si>
  <si>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</si>
  <si>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</si>
  <si>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</si>
  <si>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</si>
  <si>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</si>
  <si>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</si>
  <si>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</si>
  <si>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</si>
  <si>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</si>
  <si>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</si>
  <si>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</si>
  <si>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</si>
  <si>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</si>
  <si>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</si>
  <si>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</si>
  <si>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</si>
  <si>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</si>
  <si>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</si>
  <si>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</si>
  <si>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</si>
  <si>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</si>
  <si>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</si>
  <si>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</si>
  <si>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</si>
  <si>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</si>
  <si>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</si>
  <si>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</si>
  <si>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</si>
  <si>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</si>
  <si>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</si>
  <si>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</si>
  <si>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</si>
  <si>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</si>
  <si>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</si>
  <si>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</si>
  <si>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</si>
  <si>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</si>
  <si>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</si>
  <si>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</si>
  <si>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</si>
  <si>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</si>
  <si>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</si>
  <si>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</si>
  <si>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</si>
  <si>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</si>
  <si>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</si>
  <si>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</si>
  <si>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</si>
  <si>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</si>
  <si>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</si>
  <si>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</si>
  <si>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</si>
  <si>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</si>
  <si>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</si>
  <si>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</si>
  <si>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</si>
  <si>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</si>
  <si>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</si>
  <si>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</si>
  <si>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</si>
  <si>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</si>
  <si>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</si>
  <si>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</si>
  <si>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</si>
  <si>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</si>
  <si>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</si>
  <si>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</si>
  <si>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</si>
  <si>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</si>
  <si>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</si>
  <si>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</si>
  <si>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</si>
  <si>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</si>
  <si>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</si>
  <si>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</si>
  <si>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</si>
  <si>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</si>
  <si>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</si>
  <si>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</si>
  <si>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</si>
  <si>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</si>
  <si>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</si>
  <si>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</si>
  <si>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</si>
  <si>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</si>
  <si>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</si>
  <si>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</si>
  <si>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</si>
  <si>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</si>
  <si>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</si>
  <si>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</si>
  <si>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</si>
  <si>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</si>
  <si>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</si>
  <si>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</si>
  <si>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</si>
  <si>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</si>
  <si>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</si>
  <si>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</si>
  <si>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</si>
  <si>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</si>
  <si>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</si>
  <si>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</si>
  <si>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</si>
  <si>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</si>
  <si>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</si>
  <si>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</si>
  <si>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</si>
  <si>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</si>
  <si>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</si>
  <si>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</si>
  <si>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</si>
  <si>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</si>
  <si>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</si>
  <si>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</si>
  <si>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</si>
  <si>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</si>
  <si>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</si>
  <si>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</si>
  <si>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</si>
  <si>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</si>
  <si>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</si>
  <si>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</si>
  <si>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</si>
  <si>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</si>
  <si>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</si>
  <si>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</si>
  <si>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</si>
  <si>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</si>
  <si>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</si>
  <si>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</si>
  <si>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</si>
  <si>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</si>
  <si>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</si>
  <si>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</si>
  <si>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</si>
  <si>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</si>
  <si>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</si>
  <si>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</si>
  <si>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</si>
  <si>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</si>
  <si>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</si>
  <si>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</si>
  <si>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</si>
  <si>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</si>
  <si>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</si>
  <si>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</si>
  <si>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</si>
  <si>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</si>
  <si>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</si>
  <si>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</si>
  <si>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</si>
  <si>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</si>
  <si>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</si>
  <si>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</si>
  <si>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</si>
  <si>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</si>
  <si>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</si>
  <si>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</si>
  <si>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</si>
  <si>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</si>
  <si>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</si>
  <si>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</si>
  <si>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</si>
  <si>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</si>
  <si>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</si>
  <si>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</si>
  <si>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</si>
  <si>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</si>
  <si>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</si>
  <si>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</si>
  <si>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</si>
  <si>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</si>
  <si>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</si>
  <si>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</si>
  <si>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</si>
  <si>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</si>
  <si>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</si>
  <si>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</si>
  <si>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</si>
  <si>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</si>
  <si>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</si>
  <si>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</si>
  <si>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</si>
  <si>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</si>
  <si>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</si>
  <si>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</si>
  <si>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</si>
  <si>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</si>
  <si>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</si>
  <si>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</si>
  <si>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</si>
  <si>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</si>
  <si>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</si>
  <si>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</si>
  <si>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</si>
  <si>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</si>
  <si>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</si>
  <si>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</si>
  <si>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</si>
  <si>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</si>
  <si>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</si>
  <si>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</si>
  <si>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</si>
  <si>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</si>
  <si>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</si>
  <si>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</si>
  <si>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</si>
  <si>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</si>
  <si>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</si>
  <si>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</si>
  <si>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</si>
  <si>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</si>
  <si>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</si>
  <si>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</si>
  <si>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</si>
  <si>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</si>
  <si>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</si>
  <si>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</si>
  <si>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</si>
  <si>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</si>
  <si>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</si>
  <si>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</si>
  <si>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</si>
  <si>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</si>
  <si>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</si>
  <si>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</si>
  <si>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</si>
  <si>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</si>
  <si>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</si>
  <si>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</si>
  <si>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</si>
  <si>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</si>
  <si>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</si>
  <si>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</si>
  <si>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</si>
  <si>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</si>
  <si>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</si>
  <si>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</si>
  <si>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</si>
  <si>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</si>
  <si>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</si>
  <si>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</si>
  <si>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</si>
  <si>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</si>
  <si>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</si>
  <si>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</si>
  <si>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</si>
  <si>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</si>
  <si>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</si>
  <si>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</si>
  <si>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</si>
  <si>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</si>
  <si>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</si>
  <si>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</si>
  <si>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</si>
  <si>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</si>
  <si>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</si>
  <si>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</si>
  <si>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</si>
  <si>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</si>
  <si>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</si>
  <si>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</si>
  <si>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</si>
  <si>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</si>
  <si>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</si>
  <si>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</si>
  <si>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</si>
  <si>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</si>
  <si>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</si>
  <si>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</si>
  <si>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</si>
  <si>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</si>
  <si>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</si>
  <si>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</si>
  <si>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</si>
  <si>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</si>
  <si>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</si>
  <si>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</si>
  <si>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</si>
  <si>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</si>
  <si>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</si>
  <si>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</si>
  <si>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</si>
  <si>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</si>
  <si>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</si>
  <si>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</si>
  <si>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</si>
  <si>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</si>
  <si>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</si>
  <si>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</si>
  <si>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</si>
  <si>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</si>
  <si>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</si>
  <si>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</si>
  <si>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</si>
  <si>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</si>
  <si>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</si>
  <si>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</si>
  <si>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</si>
  <si>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</si>
  <si>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</si>
  <si>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</si>
  <si>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</si>
  <si>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</si>
  <si>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</si>
  <si>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</si>
  <si>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</si>
  <si>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</si>
  <si>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</si>
  <si>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</si>
  <si>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</si>
  <si>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</si>
  <si>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</si>
  <si>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</si>
  <si>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</si>
  <si>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</si>
  <si>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</si>
  <si>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</si>
  <si>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</si>
  <si>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</si>
  <si>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</si>
  <si>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</si>
  <si>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</si>
  <si>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</si>
  <si>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</si>
  <si>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</si>
  <si>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</si>
  <si>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</si>
  <si>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</si>
  <si>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</si>
  <si>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</si>
  <si>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</si>
  <si>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</si>
  <si>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</si>
  <si>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</si>
  <si>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</si>
  <si>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</si>
  <si>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</si>
  <si>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</si>
  <si>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</si>
  <si>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</si>
  <si>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</si>
  <si>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</si>
  <si>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</si>
  <si>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</si>
  <si>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</si>
  <si>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</si>
  <si>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</si>
  <si>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</si>
  <si>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</si>
  <si>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</si>
  <si>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</si>
  <si>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</si>
  <si>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</si>
  <si>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</si>
  <si>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</si>
  <si>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</si>
  <si>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</si>
  <si>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</si>
  <si>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</si>
  <si>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</si>
  <si>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</si>
  <si>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</si>
  <si>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</si>
  <si>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</si>
  <si>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</si>
  <si>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</si>
  <si>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</si>
  <si>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</si>
  <si>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</si>
  <si>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</si>
  <si>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</si>
  <si>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</si>
  <si>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</si>
  <si>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</si>
  <si>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</si>
  <si>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</si>
  <si>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</si>
  <si>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</si>
  <si>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</si>
  <si>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</si>
  <si>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</si>
  <si>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</si>
  <si>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</si>
  <si>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</si>
  <si>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</si>
  <si>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</si>
  <si>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</si>
  <si>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</si>
  <si>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</si>
  <si>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</si>
  <si>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</si>
  <si>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</si>
  <si>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</si>
  <si>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</si>
  <si>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</si>
  <si>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</si>
  <si>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</si>
  <si>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</si>
  <si>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</si>
  <si>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</si>
  <si>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</si>
  <si>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</si>
  <si>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</si>
  <si>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</si>
  <si>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</si>
  <si>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</si>
  <si>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</si>
  <si>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</si>
  <si>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</si>
  <si>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</si>
  <si>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</si>
  <si>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</si>
  <si>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</si>
  <si>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</si>
  <si>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</si>
  <si>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</si>
  <si>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</si>
  <si>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</si>
  <si>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</si>
  <si>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</si>
  <si>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</si>
  <si>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</si>
  <si>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</si>
  <si>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</si>
  <si>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</si>
  <si>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</si>
  <si>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</si>
  <si>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</si>
  <si>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</si>
  <si>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</si>
  <si>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</si>
  <si>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</si>
  <si>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</si>
  <si>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</si>
  <si>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</si>
  <si>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</si>
  <si>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</si>
  <si>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</si>
  <si>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</si>
  <si>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</si>
  <si>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</si>
  <si>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</si>
  <si>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</si>
  <si>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</si>
  <si>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</si>
  <si>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</si>
  <si>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</si>
  <si>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</si>
  <si>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</si>
  <si>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</si>
  <si>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</si>
  <si>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</si>
  <si>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</si>
  <si>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</si>
  <si>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</si>
  <si>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</si>
  <si>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</si>
  <si>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</si>
  <si>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</si>
  <si>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</si>
  <si>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</si>
  <si>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</si>
  <si>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</si>
  <si>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</si>
  <si>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</si>
  <si>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</si>
  <si>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</si>
  <si>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</si>
  <si>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</si>
  <si>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</si>
  <si>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</si>
  <si>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</si>
  <si>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</si>
  <si>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</si>
  <si>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</si>
  <si>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</si>
  <si>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</si>
  <si>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</si>
  <si>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</si>
  <si>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</si>
  <si>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</si>
  <si>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</si>
  <si>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</si>
  <si>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</si>
  <si>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</si>
  <si>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</si>
  <si>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</si>
  <si>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</si>
  <si>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</si>
  <si>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</si>
  <si>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</si>
  <si>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</si>
  <si>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</si>
  <si>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</si>
  <si>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</si>
  <si>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</si>
  <si>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</si>
  <si>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</si>
  <si>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</si>
  <si>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</si>
  <si>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</si>
  <si>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</si>
  <si>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</si>
  <si>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</si>
  <si>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</si>
  <si>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</si>
  <si>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</si>
  <si>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</si>
  <si>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</si>
  <si>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</si>
  <si>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</si>
  <si>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</si>
  <si>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</si>
  <si>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</si>
  <si>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</si>
  <si>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</si>
  <si>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</si>
  <si>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</si>
  <si>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</si>
  <si>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</si>
  <si>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</si>
  <si>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</si>
  <si>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</si>
  <si>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</si>
  <si>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</si>
  <si>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</si>
  <si>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</si>
  <si>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</si>
  <si>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</si>
  <si>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</si>
  <si>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</si>
  <si>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</si>
  <si>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</si>
  <si>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</si>
  <si>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</si>
  <si>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</si>
  <si>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</si>
  <si>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</si>
  <si>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</si>
  <si>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</si>
  <si>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</si>
  <si>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</si>
  <si>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</si>
  <si>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</si>
  <si>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</si>
  <si>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</si>
  <si>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</si>
  <si>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</si>
  <si>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</si>
  <si>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</si>
  <si>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</si>
  <si>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</si>
  <si>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</si>
  <si>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</si>
  <si>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</si>
  <si>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</si>
  <si>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</si>
  <si>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</si>
  <si>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</si>
  <si>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</si>
  <si>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</si>
  <si>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</si>
  <si>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</si>
  <si>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</si>
  <si>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</si>
  <si>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</si>
  <si>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</si>
  <si>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</si>
  <si>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</si>
  <si>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</si>
  <si>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</si>
  <si>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</si>
  <si>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</si>
  <si>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</si>
  <si>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</si>
  <si>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</si>
  <si>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</si>
  <si>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</si>
  <si>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</si>
  <si>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</si>
  <si>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</si>
  <si>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</si>
  <si>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</si>
  <si>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</si>
  <si>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</si>
  <si>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</si>
  <si>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</si>
  <si>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</si>
  <si>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</si>
  <si>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</si>
  <si>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</si>
  <si>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</si>
  <si>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</si>
  <si>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</si>
  <si>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</si>
  <si>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</si>
  <si>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</si>
  <si>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</si>
  <si>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</si>
  <si>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</si>
  <si>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</si>
  <si>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</si>
  <si>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</si>
  <si>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</si>
  <si>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</si>
  <si>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</si>
  <si>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</si>
  <si>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</si>
  <si>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</si>
  <si>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</si>
  <si>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</si>
  <si>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</si>
  <si>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</si>
  <si>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</si>
  <si>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</si>
  <si>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</si>
  <si>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</si>
  <si>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</si>
  <si>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</si>
  <si>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</si>
  <si>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</si>
  <si>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</si>
  <si>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</si>
  <si>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</si>
  <si>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</si>
  <si>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</si>
  <si>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</si>
  <si>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</si>
  <si>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</si>
  <si>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</si>
  <si>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</si>
  <si>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</si>
  <si>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</si>
  <si>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</si>
  <si>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</si>
  <si>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</si>
  <si>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</si>
  <si>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</si>
  <si>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</si>
  <si>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</si>
  <si>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</si>
  <si>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</si>
  <si>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</si>
  <si>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</si>
  <si>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</si>
  <si>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</si>
  <si>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</si>
  <si>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</si>
  <si>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</si>
  <si>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</si>
  <si>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</si>
  <si>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</si>
  <si>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</si>
  <si>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</si>
  <si>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</si>
  <si>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</si>
  <si>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</si>
  <si>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</si>
  <si>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</si>
  <si>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</si>
  <si>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</si>
  <si>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</si>
  <si>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</si>
  <si>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</si>
  <si>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</si>
  <si>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</si>
  <si>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</si>
  <si>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</si>
  <si>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</si>
  <si>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</si>
  <si>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</si>
  <si>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</si>
  <si>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</si>
  <si>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</si>
  <si>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</si>
  <si>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</si>
  <si>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</si>
  <si>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</si>
  <si>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</si>
  <si>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</si>
  <si>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</si>
  <si>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</si>
  <si>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</si>
  <si>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</si>
  <si>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</si>
  <si>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</si>
  <si>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</si>
  <si>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</si>
  <si>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</si>
  <si>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</si>
  <si>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</si>
  <si>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</si>
  <si>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</si>
  <si>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</si>
  <si>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</si>
  <si>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</si>
  <si>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</si>
  <si>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</si>
  <si>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</si>
  <si>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</si>
  <si>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</si>
  <si>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</si>
  <si>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</si>
  <si>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</si>
  <si>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</si>
  <si>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</si>
  <si>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</si>
  <si>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</si>
  <si>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</si>
  <si>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</si>
  <si>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</si>
  <si>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</si>
  <si>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</si>
  <si>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</si>
  <si>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</si>
  <si>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</si>
  <si>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</si>
  <si>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</si>
  <si>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</si>
  <si>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</si>
  <si>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</si>
  <si>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</si>
  <si>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</si>
  <si>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</si>
  <si>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</si>
  <si>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</si>
  <si>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</si>
  <si>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</si>
  <si>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</si>
  <si>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</si>
  <si>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</si>
  <si>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</si>
  <si>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</si>
  <si>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</si>
  <si>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</si>
  <si>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</si>
  <si>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</si>
  <si>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</si>
  <si>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</si>
  <si>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</si>
  <si>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</si>
  <si>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</si>
  <si>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</si>
  <si>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</si>
  <si>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</si>
  <si>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</si>
  <si>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</si>
  <si>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</si>
  <si>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</si>
  <si>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</si>
  <si>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</si>
  <si>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</si>
  <si>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</si>
  <si>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</si>
  <si>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</si>
  <si>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</si>
  <si>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</si>
  <si>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</si>
  <si>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</si>
  <si>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</si>
  <si>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</si>
  <si>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</si>
  <si>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</si>
  <si>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</si>
  <si>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</si>
  <si>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</si>
  <si>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</si>
  <si>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</si>
  <si>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</si>
  <si>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</si>
  <si>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</si>
  <si>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</si>
  <si>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</si>
  <si>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</si>
  <si>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</si>
  <si>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</si>
  <si>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</si>
  <si>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</si>
  <si>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</si>
  <si>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</si>
  <si>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</si>
  <si>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</si>
  <si>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</si>
  <si>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</si>
  <si>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</si>
  <si>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</si>
  <si>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</si>
  <si>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</si>
  <si>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</si>
  <si>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</si>
  <si>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</si>
  <si>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</si>
  <si>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</si>
  <si>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</si>
  <si>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</si>
  <si>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</si>
  <si>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</si>
  <si>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</si>
  <si>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</si>
  <si>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</si>
  <si>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</si>
  <si>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</si>
  <si>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</si>
  <si>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</si>
  <si>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</si>
  <si>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</si>
  <si>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</si>
  <si>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</si>
  <si>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</si>
  <si>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</si>
  <si>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</si>
  <si>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</si>
  <si>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</si>
  <si>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</si>
  <si>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</si>
  <si>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</si>
  <si>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</si>
  <si>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</si>
  <si>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</si>
  <si>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</si>
  <si>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</si>
  <si>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</si>
  <si>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</si>
  <si>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</si>
  <si>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</si>
  <si>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</si>
  <si>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</si>
  <si>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</si>
  <si>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</si>
  <si>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</si>
  <si>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</si>
  <si>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</si>
  <si>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</si>
  <si>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</si>
  <si>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</si>
  <si>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</si>
  <si>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</si>
  <si>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</si>
  <si>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</si>
  <si>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</si>
  <si>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</si>
  <si>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</si>
  <si>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</si>
  <si>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</si>
  <si>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</si>
  <si>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</si>
  <si>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</si>
  <si>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</si>
  <si>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</si>
  <si>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</si>
  <si>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</si>
  <si>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</si>
  <si>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</si>
  <si>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</si>
  <si>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</si>
  <si>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</si>
  <si>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</si>
  <si>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</si>
  <si>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</si>
  <si>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</si>
  <si>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</si>
  <si>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</si>
  <si>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</si>
  <si>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</si>
  <si>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</si>
  <si>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</si>
  <si>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</si>
  <si>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</si>
  <si>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</si>
  <si>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</si>
  <si>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</si>
  <si>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</si>
  <si>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</si>
  <si>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</si>
  <si>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</si>
  <si>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</si>
  <si>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</si>
  <si>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</si>
  <si>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</si>
  <si>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</si>
  <si>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</si>
  <si>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</si>
  <si>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</si>
  <si>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</si>
  <si>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</si>
  <si>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</si>
  <si>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</si>
  <si>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</si>
  <si>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</si>
  <si>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</si>
  <si>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</si>
  <si>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</si>
  <si>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</si>
  <si>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</si>
  <si>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</si>
  <si>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</si>
  <si>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</si>
  <si>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</si>
  <si>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</si>
  <si>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</si>
  <si>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</si>
  <si>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</si>
  <si>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</si>
  <si>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</si>
  <si>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</si>
  <si>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</si>
  <si>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</si>
  <si>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</si>
  <si>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</si>
  <si>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</si>
  <si>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</si>
  <si>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</si>
  <si>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</si>
  <si>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</si>
  <si>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</si>
  <si>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</si>
  <si>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</si>
  <si>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</si>
  <si>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</si>
  <si>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</si>
  <si>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</si>
  <si>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</si>
  <si>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</si>
  <si>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</si>
  <si>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</si>
  <si>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</si>
  <si>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</si>
  <si>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</si>
  <si>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</si>
  <si>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</si>
  <si>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</si>
  <si>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</si>
  <si>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</si>
  <si>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</si>
  <si>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</si>
  <si>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</si>
  <si>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</si>
  <si>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</si>
  <si>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</si>
  <si>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</si>
  <si>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</si>
  <si>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</si>
  <si>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</si>
  <si>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</si>
  <si>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</si>
  <si>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</si>
  <si>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</si>
  <si>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</si>
  <si>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</si>
  <si>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</si>
  <si>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</si>
  <si>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</si>
  <si>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</si>
  <si>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</si>
  <si>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</si>
  <si>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</si>
  <si>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</si>
  <si>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</si>
  <si>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</si>
  <si>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</si>
  <si>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</si>
  <si>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</si>
  <si>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</si>
  <si>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</si>
  <si>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</si>
  <si>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</si>
  <si>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</si>
  <si>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</si>
  <si>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</si>
  <si>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</si>
  <si>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</si>
  <si>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</si>
  <si>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</si>
  <si>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</si>
  <si>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</si>
  <si>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</si>
  <si>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</si>
  <si>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</si>
  <si>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</si>
  <si>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</si>
  <si>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</si>
  <si>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</si>
  <si>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</si>
  <si>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</si>
  <si>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</si>
  <si>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</si>
  <si>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</si>
  <si>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</si>
  <si>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</si>
  <si>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</si>
  <si>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</si>
  <si>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</si>
  <si>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</si>
  <si>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</si>
  <si>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</si>
  <si>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</si>
  <si>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</si>
  <si>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</si>
  <si>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</si>
  <si>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</si>
  <si>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</si>
  <si>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</si>
  <si>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</si>
  <si>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</si>
  <si>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</si>
  <si>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</si>
  <si>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</si>
  <si>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</si>
  <si>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</si>
  <si>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</si>
  <si>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</si>
  <si>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</si>
  <si>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</si>
  <si>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</si>
  <si>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</si>
  <si>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</si>
  <si>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</si>
  <si>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</si>
  <si>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</si>
  <si>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</si>
  <si>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</si>
  <si>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</si>
  <si>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</si>
  <si>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</si>
  <si>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</si>
  <si>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</si>
  <si>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</si>
  <si>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</si>
  <si>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</si>
  <si>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</si>
  <si>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</si>
  <si>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</si>
  <si>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</si>
  <si>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</si>
  <si>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</si>
  <si>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</si>
  <si>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</si>
  <si>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</si>
  <si>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</si>
  <si>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</si>
  <si>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</si>
  <si>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</si>
  <si>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</si>
  <si>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</si>
  <si>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</si>
  <si>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</si>
  <si>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</si>
  <si>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</si>
  <si>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</si>
  <si>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</si>
  <si>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</si>
  <si>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</si>
  <si>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</si>
  <si>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</si>
  <si>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</si>
  <si>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</si>
  <si>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</si>
  <si>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</si>
  <si>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</si>
  <si>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</si>
  <si>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</si>
  <si>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</si>
  <si>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</si>
  <si>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</si>
  <si>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</si>
  <si>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</si>
  <si>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</si>
  <si>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</si>
  <si>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</si>
  <si>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</si>
  <si>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</si>
  <si>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</si>
  <si>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</si>
  <si>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</si>
  <si>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</si>
  <si>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</si>
  <si>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</si>
  <si>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</si>
  <si>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</si>
  <si>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</si>
  <si>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</si>
  <si>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</si>
  <si>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</si>
  <si>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</si>
  <si>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</si>
  <si>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</si>
  <si>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</si>
  <si>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</si>
  <si>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</si>
  <si>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</si>
  <si>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</si>
  <si>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</si>
  <si>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</si>
  <si>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</si>
  <si>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</si>
  <si>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</si>
  <si>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</si>
  <si>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</si>
  <si>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</si>
  <si>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</si>
  <si>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</si>
  <si>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</si>
  <si>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</si>
  <si>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</si>
  <si>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</si>
  <si>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</si>
  <si>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</si>
  <si>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</si>
  <si>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</si>
  <si>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</si>
  <si>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</si>
  <si>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</si>
  <si>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</si>
  <si>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</si>
  <si>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</si>
  <si>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</si>
  <si>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</si>
  <si>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</si>
  <si>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</si>
  <si>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</si>
  <si>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</si>
  <si>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</si>
  <si>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</si>
  <si>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</si>
  <si>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</si>
  <si>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</si>
  <si>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</si>
  <si>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</si>
  <si>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</si>
  <si>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</si>
  <si>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</si>
  <si>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</si>
  <si>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</si>
  <si>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</si>
  <si>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</si>
  <si>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</si>
  <si>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</si>
  <si>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</si>
  <si>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</si>
  <si>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</si>
  <si>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</si>
  <si>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</si>
  <si>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</si>
  <si>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</si>
  <si>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</si>
  <si>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</si>
  <si>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</si>
  <si>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</si>
  <si>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</si>
  <si>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</si>
  <si>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</si>
  <si>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</si>
  <si>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</si>
  <si>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</si>
  <si>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</si>
  <si>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</si>
  <si>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</si>
  <si>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</si>
  <si>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</si>
  <si>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</si>
  <si>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</si>
  <si>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</si>
  <si>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</si>
  <si>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</si>
  <si>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</si>
  <si>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</si>
  <si>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</si>
  <si>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</si>
  <si>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</si>
  <si>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</si>
  <si>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</si>
  <si>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</si>
  <si>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</si>
  <si>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</si>
  <si>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</si>
  <si>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</si>
  <si>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</si>
  <si>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</si>
  <si>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</si>
  <si>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</si>
  <si>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</si>
  <si>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</si>
  <si>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</si>
  <si>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</si>
  <si>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</si>
  <si>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</si>
  <si>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</si>
  <si>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</si>
  <si>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</si>
  <si>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</si>
  <si>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</si>
  <si>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</si>
  <si>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</si>
  <si>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</si>
  <si>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</si>
  <si>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</si>
  <si>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</si>
  <si>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</si>
  <si>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</si>
  <si>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</si>
  <si>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</si>
  <si>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</si>
  <si>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</si>
  <si>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</si>
  <si>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</si>
  <si>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</si>
  <si>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</si>
  <si>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</si>
  <si>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</si>
  <si>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</si>
  <si>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</si>
  <si>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</si>
  <si>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</si>
  <si>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</si>
  <si>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</si>
  <si>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</si>
  <si>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</si>
  <si>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</si>
  <si>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</si>
  <si>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</si>
  <si>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</si>
  <si>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</si>
  <si>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</si>
  <si>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</si>
  <si>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</si>
  <si>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</si>
  <si>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</si>
  <si>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</si>
  <si>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</si>
  <si>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</si>
  <si>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</si>
  <si>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</si>
  <si>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</si>
  <si>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</si>
  <si>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</si>
  <si>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</si>
  <si>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</si>
  <si>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</si>
  <si>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</si>
  <si>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</si>
  <si>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</si>
  <si>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</si>
  <si>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</si>
  <si>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</si>
  <si>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</si>
  <si>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</si>
  <si>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</si>
  <si>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</si>
  <si>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</si>
  <si>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</si>
  <si>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</si>
  <si>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</si>
  <si>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</si>
  <si>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</si>
  <si>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</si>
  <si>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</si>
  <si>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</si>
  <si>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</si>
  <si>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</si>
  <si>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</si>
  <si>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</si>
  <si>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</si>
  <si>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</si>
  <si>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</si>
  <si>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</si>
  <si>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</si>
  <si>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</si>
  <si>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</si>
  <si>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</si>
  <si>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</si>
  <si>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</si>
  <si>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</si>
  <si>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</si>
  <si>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</si>
  <si>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</si>
  <si>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</si>
  <si>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</si>
  <si>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</si>
  <si>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</si>
  <si>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</si>
  <si>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</si>
  <si>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</si>
  <si>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</si>
  <si>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</si>
  <si>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</si>
  <si>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</si>
  <si>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</si>
  <si>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</si>
  <si>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</si>
  <si>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</si>
  <si>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</si>
  <si>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</si>
  <si>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</si>
  <si>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</si>
  <si>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</si>
  <si>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</si>
  <si>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</si>
  <si>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</si>
  <si>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</si>
  <si>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</si>
  <si>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</si>
  <si>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</si>
  <si>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</si>
  <si>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</si>
  <si>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</si>
  <si>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</si>
  <si>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</si>
  <si>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</si>
  <si>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</si>
  <si>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</si>
  <si>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</si>
  <si>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</si>
  <si>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</si>
  <si>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</si>
  <si>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</si>
  <si>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</si>
  <si>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</si>
  <si>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</si>
  <si>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</si>
  <si>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</si>
  <si>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</si>
  <si>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</si>
  <si>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</si>
  <si>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</si>
  <si>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</si>
  <si>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</si>
  <si>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</si>
  <si>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</si>
  <si>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</si>
  <si>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</si>
  <si>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</si>
  <si>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</si>
  <si>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</si>
  <si>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</si>
  <si>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</si>
  <si>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</si>
  <si>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</si>
  <si>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</si>
  <si>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</si>
  <si>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</si>
  <si>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</si>
  <si>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</si>
  <si>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</si>
  <si>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</si>
  <si>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</si>
  <si>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</si>
  <si>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</si>
  <si>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</si>
  <si>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</si>
  <si>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</si>
  <si>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</si>
  <si>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</si>
  <si>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</si>
  <si>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</si>
  <si>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</si>
  <si>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</si>
  <si>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</si>
  <si>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</si>
  <si>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</si>
  <si>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</si>
  <si>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</si>
  <si>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</si>
  <si>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</si>
  <si>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</si>
  <si>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</si>
  <si>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</si>
  <si>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</si>
  <si>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</si>
  <si>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</si>
  <si>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</si>
  <si>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</si>
  <si>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</si>
  <si>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</si>
  <si>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</si>
  <si>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</si>
  <si>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</si>
  <si>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</si>
  <si>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</si>
  <si>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</si>
  <si>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</si>
  <si>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</si>
  <si>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</si>
  <si>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</si>
  <si>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</si>
  <si>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</si>
  <si>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</si>
  <si>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</si>
  <si>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</si>
  <si>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</si>
  <si>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</si>
  <si>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</si>
  <si>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</si>
  <si>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</si>
  <si>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</si>
  <si>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</si>
  <si>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</si>
  <si>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</si>
  <si>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</si>
  <si>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</si>
  <si>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</si>
  <si>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</si>
  <si>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</si>
  <si>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</si>
  <si>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</si>
  <si>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</si>
  <si>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</si>
  <si>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</si>
  <si>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</si>
  <si>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</si>
  <si>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</si>
  <si>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</si>
  <si>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</si>
  <si>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</si>
  <si>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</si>
  <si>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</si>
  <si>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</si>
  <si>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</si>
  <si>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</si>
  <si>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</si>
  <si>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</si>
  <si>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</si>
  <si>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</si>
  <si>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</si>
  <si>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</si>
  <si>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</si>
  <si>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</si>
  <si>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</si>
  <si>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</si>
  <si>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</si>
  <si>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</si>
  <si>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</si>
  <si>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</si>
  <si>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</si>
  <si>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</si>
  <si>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</si>
  <si>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</si>
  <si>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</si>
  <si>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</si>
  <si>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</si>
  <si>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</si>
  <si>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</si>
  <si>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</si>
  <si>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</si>
  <si>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</si>
  <si>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</si>
  <si>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</si>
  <si>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</si>
  <si>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</si>
  <si>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</si>
  <si>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</si>
  <si>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</si>
  <si>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</si>
  <si>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</si>
  <si>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</si>
  <si>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</si>
  <si>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</si>
  <si>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</si>
  <si>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</si>
  <si>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</si>
  <si>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</si>
  <si>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</si>
  <si>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</si>
  <si>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</si>
  <si>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</si>
  <si>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</si>
  <si>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</si>
  <si>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</si>
  <si>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</si>
  <si>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</si>
  <si>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</si>
  <si>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</si>
  <si>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</si>
  <si>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</si>
  <si>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</si>
  <si>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</si>
  <si>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</si>
  <si>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</si>
  <si>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</si>
  <si>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</si>
  <si>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</si>
  <si>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</si>
  <si>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</si>
  <si>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</si>
  <si>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</si>
  <si>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</si>
  <si>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</si>
  <si>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</si>
  <si>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</si>
  <si>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</si>
  <si>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</si>
  <si>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</si>
  <si>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</si>
  <si>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</si>
  <si>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</si>
  <si>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</si>
  <si>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</si>
  <si>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</si>
  <si>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</si>
  <si>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</si>
  <si>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</si>
  <si>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</si>
  <si>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</si>
  <si>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</si>
  <si>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</si>
  <si>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</si>
  <si>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</si>
  <si>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</si>
  <si>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</si>
  <si>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</si>
  <si>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</si>
  <si>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</si>
  <si>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</si>
  <si>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</si>
  <si>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</si>
  <si>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</si>
  <si>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</si>
  <si>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</si>
  <si>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</si>
  <si>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</si>
  <si>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</si>
  <si>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</si>
  <si>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</si>
  <si>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</si>
  <si>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</si>
  <si>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</si>
  <si>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</si>
  <si>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</si>
  <si>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</si>
  <si>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</si>
  <si>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</si>
  <si>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</si>
  <si>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</si>
  <si>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</si>
  <si>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</si>
  <si>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</si>
  <si>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</si>
  <si>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</si>
  <si>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</si>
  <si>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</si>
  <si>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</si>
  <si>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</si>
  <si>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</si>
  <si>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</si>
  <si>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</si>
  <si>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</si>
  <si>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</si>
  <si>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</si>
  <si>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</si>
  <si>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</si>
  <si>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</si>
  <si>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</si>
  <si>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</si>
  <si>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</si>
  <si>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</si>
  <si>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</si>
  <si>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</si>
  <si>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</si>
  <si>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</si>
  <si>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</si>
  <si>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</si>
  <si>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</si>
  <si>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</si>
  <si>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</si>
  <si>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</si>
  <si>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</si>
  <si>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</si>
  <si>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</si>
  <si>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</si>
  <si>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</si>
  <si>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</si>
  <si>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</si>
  <si>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</si>
  <si>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</si>
  <si>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</si>
  <si>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</si>
  <si>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</si>
  <si>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</si>
  <si>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</si>
  <si>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</si>
  <si>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</si>
  <si>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</si>
  <si>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</si>
  <si>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</si>
  <si>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</si>
  <si>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</si>
  <si>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</si>
  <si>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</si>
  <si>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</si>
  <si>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</si>
  <si>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</si>
  <si>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</si>
  <si>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</si>
  <si>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</si>
  <si>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</si>
  <si>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</si>
  <si>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</si>
  <si>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</si>
  <si>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</si>
  <si>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</si>
  <si>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</si>
  <si>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</si>
  <si>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</si>
  <si>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</si>
  <si>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</si>
  <si>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</si>
  <si>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</si>
  <si>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</si>
  <si>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</si>
  <si>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</si>
  <si>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</si>
  <si>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</si>
  <si>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</si>
  <si>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</si>
  <si>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</si>
  <si>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</si>
  <si>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</si>
  <si>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</si>
  <si>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</si>
  <si>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</si>
  <si>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</si>
  <si>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</si>
  <si>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</si>
  <si>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</si>
  <si>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</si>
  <si>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</si>
  <si>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</si>
  <si>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</si>
  <si>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</si>
  <si>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</si>
  <si>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</si>
  <si>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</si>
  <si>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</si>
  <si>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</si>
  <si>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</si>
  <si>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</si>
  <si>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</si>
  <si>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</si>
  <si>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</si>
  <si>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</si>
  <si>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</si>
  <si>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</si>
  <si>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</si>
  <si>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</si>
  <si>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</si>
  <si>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</si>
  <si>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</si>
  <si>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</si>
  <si>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</si>
  <si>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</si>
  <si>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</si>
  <si>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</si>
  <si>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</si>
  <si>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</si>
  <si>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</si>
  <si>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</si>
  <si>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</si>
  <si>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</si>
  <si>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</si>
  <si>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</si>
  <si>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</si>
  <si>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</si>
  <si>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</si>
  <si>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</si>
  <si>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</si>
  <si>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</si>
  <si>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</si>
  <si>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</si>
  <si>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</si>
  <si>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</si>
  <si>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</si>
  <si>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</si>
  <si>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</si>
  <si>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</si>
  <si>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</si>
  <si>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</si>
  <si>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</si>
  <si>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</si>
  <si>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</si>
  <si>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</si>
  <si>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</si>
  <si>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</si>
  <si>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</si>
  <si>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</si>
  <si>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</si>
  <si>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</si>
  <si>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</si>
  <si>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</si>
  <si>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</si>
  <si>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</si>
  <si>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</si>
  <si>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</si>
  <si>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</si>
  <si>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</si>
  <si>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</si>
  <si>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</si>
  <si>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</si>
  <si>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</si>
  <si>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</si>
  <si>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</si>
  <si>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</si>
  <si>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</si>
  <si>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</si>
  <si>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</si>
  <si>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</si>
  <si>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</si>
  <si>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</si>
  <si>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</si>
  <si>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</si>
  <si>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</si>
  <si>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</si>
  <si>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</si>
  <si>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</si>
  <si>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</si>
  <si>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</si>
  <si>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</si>
  <si>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</si>
  <si>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</si>
  <si>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</si>
  <si>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</si>
  <si>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</si>
  <si>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</si>
  <si>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</si>
  <si>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</si>
  <si>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</si>
  <si>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</si>
  <si>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</si>
  <si>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</si>
  <si>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</si>
  <si>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</si>
  <si>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</si>
  <si>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</si>
  <si>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</si>
  <si>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</si>
  <si>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</si>
  <si>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</si>
  <si>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</si>
  <si>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</si>
  <si>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</si>
  <si>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</si>
  <si>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</si>
  <si>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</si>
  <si>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</si>
  <si>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</si>
  <si>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</si>
  <si>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</si>
  <si>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</si>
  <si>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</si>
  <si>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</si>
  <si>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</si>
  <si>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</si>
  <si>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</si>
  <si>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</si>
  <si>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</si>
  <si>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</si>
  <si>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</si>
  <si>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</si>
  <si>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</si>
  <si>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</si>
  <si>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</si>
  <si>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</si>
  <si>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</si>
  <si>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</si>
  <si>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</si>
  <si>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</si>
  <si>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</si>
  <si>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</si>
  <si>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</si>
  <si>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</si>
  <si>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</si>
  <si>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</si>
  <si>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</si>
  <si>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</si>
  <si>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</si>
  <si>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</si>
  <si>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</si>
  <si>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</si>
  <si>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</si>
  <si>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</si>
  <si>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</si>
  <si>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</si>
  <si>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</si>
  <si>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</si>
  <si>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</si>
  <si>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</si>
  <si>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</si>
  <si>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</si>
  <si>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</si>
  <si>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</si>
  <si>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</si>
  <si>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</si>
  <si>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</si>
  <si>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</si>
  <si>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</si>
  <si>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</si>
  <si>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</si>
  <si>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</si>
  <si>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</si>
  <si>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</si>
  <si>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</si>
  <si>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</si>
  <si>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</si>
  <si>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</si>
  <si>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</si>
  <si>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</si>
  <si>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</si>
  <si>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</si>
  <si>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</si>
  <si>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</si>
  <si>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</si>
  <si>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</si>
  <si>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</si>
  <si>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</si>
  <si>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</si>
  <si>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</si>
  <si>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</si>
  <si>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</si>
  <si>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</si>
  <si>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</si>
  <si>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</si>
  <si>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</si>
  <si>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</si>
  <si>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</si>
  <si>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</si>
  <si>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</si>
  <si>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</si>
  <si>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</si>
  <si>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</si>
  <si>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</si>
  <si>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</si>
  <si>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</si>
  <si>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</si>
  <si>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</si>
  <si>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</si>
  <si>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</si>
  <si>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</si>
  <si>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</si>
  <si>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</si>
  <si>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</si>
  <si>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</si>
  <si>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</si>
  <si>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</si>
  <si>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</si>
  <si>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</si>
  <si>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</si>
  <si>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</si>
  <si>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</si>
  <si>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</si>
  <si>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</si>
  <si>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</si>
  <si>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</si>
  <si>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</si>
  <si>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</si>
  <si>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</si>
  <si>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</si>
  <si>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</si>
  <si>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</si>
  <si>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</si>
  <si>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</si>
  <si>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</si>
  <si>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</si>
  <si>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</si>
  <si>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</si>
  <si>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</si>
  <si>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</si>
  <si>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</si>
  <si>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</si>
  <si>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</si>
  <si>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</si>
  <si>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</si>
  <si>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</si>
  <si>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</si>
  <si>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</si>
  <si>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</si>
  <si>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</si>
  <si>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</si>
  <si>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</si>
  <si>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</si>
  <si>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</si>
  <si>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</si>
  <si>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</si>
  <si>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</si>
  <si>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</si>
  <si>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</si>
  <si>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</si>
  <si>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</si>
  <si>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</si>
  <si>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</si>
  <si>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</si>
  <si>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</si>
  <si>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</si>
  <si>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</si>
  <si>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</si>
  <si>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</si>
  <si>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</si>
  <si>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</si>
  <si>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</si>
  <si>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</si>
  <si>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</si>
  <si>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</si>
  <si>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</si>
  <si>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</si>
  <si>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</si>
  <si>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</si>
  <si>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</si>
  <si>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</si>
  <si>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</si>
  <si>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</si>
  <si>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</si>
  <si>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</si>
  <si>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</si>
  <si>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</si>
  <si>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</si>
  <si>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</si>
  <si>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</si>
  <si>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</si>
  <si>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</si>
  <si>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</si>
  <si>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</si>
  <si>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</si>
  <si>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</si>
  <si>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</si>
  <si>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</si>
  <si>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</si>
  <si>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</si>
  <si>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</si>
  <si>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</si>
  <si>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</si>
  <si>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</si>
  <si>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</si>
  <si>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</si>
  <si>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</si>
  <si>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</si>
  <si>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</si>
  <si>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</si>
  <si>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</si>
  <si>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</si>
  <si>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</si>
  <si>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</si>
  <si>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</si>
  <si>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</si>
  <si>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</si>
  <si>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</si>
  <si>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</si>
  <si>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</si>
  <si>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</si>
  <si>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</si>
  <si>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</si>
  <si>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</si>
  <si>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</si>
  <si>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</si>
  <si>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</si>
  <si>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</si>
  <si>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</si>
  <si>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</si>
  <si>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</si>
  <si>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</si>
  <si>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</si>
  <si>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</si>
  <si>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</si>
  <si>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</si>
  <si>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</si>
  <si>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</si>
  <si>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</si>
  <si>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</si>
  <si>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</si>
  <si>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</si>
  <si>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</si>
  <si>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</si>
  <si>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</si>
  <si>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</si>
  <si>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</si>
  <si>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</si>
  <si>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</si>
  <si>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</si>
  <si>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</si>
  <si>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</si>
  <si>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</si>
  <si>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</si>
  <si>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</si>
  <si>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</si>
  <si>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</si>
  <si>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</si>
  <si>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</si>
  <si>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</si>
  <si>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</si>
  <si>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</si>
  <si>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</si>
  <si>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</si>
  <si>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</si>
  <si>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</si>
  <si>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</si>
  <si>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</si>
  <si>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</si>
  <si>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</si>
  <si>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</si>
  <si>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</si>
  <si>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</si>
  <si>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</si>
  <si>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</si>
  <si>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</si>
  <si>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</si>
  <si>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</si>
  <si>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</si>
  <si>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</si>
  <si>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</si>
  <si>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</si>
  <si>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</si>
  <si>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</si>
  <si>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</si>
  <si>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</si>
  <si>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</si>
  <si>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</si>
  <si>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</si>
  <si>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</si>
  <si>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</si>
  <si>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</si>
  <si>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</si>
  <si>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</si>
  <si>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</si>
  <si>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</si>
  <si>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</si>
  <si>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</si>
  <si>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</si>
  <si>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</si>
  <si>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</si>
  <si>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</si>
  <si>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</si>
  <si>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</si>
  <si>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</si>
  <si>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</si>
  <si>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</si>
  <si>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</si>
  <si>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</si>
  <si>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</si>
  <si>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</si>
  <si>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</si>
  <si>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</si>
  <si>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</si>
  <si>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</si>
  <si>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</si>
  <si>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</si>
  <si>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</si>
  <si>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</si>
  <si>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</si>
  <si>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</si>
  <si>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</si>
  <si>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</si>
  <si>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</si>
  <si>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</si>
  <si>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</si>
  <si>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</si>
  <si>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</si>
  <si>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</si>
  <si>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</si>
  <si>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</si>
  <si>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</si>
  <si>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</si>
  <si>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</si>
  <si>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</si>
  <si>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</si>
  <si>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</si>
  <si>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</si>
  <si>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</si>
  <si>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</si>
  <si>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</si>
  <si>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</si>
  <si>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</si>
  <si>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</si>
  <si>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</si>
  <si>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</si>
  <si>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</si>
  <si>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</si>
  <si>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</si>
  <si>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</si>
  <si>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</si>
  <si>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</si>
  <si>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</si>
  <si>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</si>
  <si>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</si>
  <si>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</si>
  <si>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</si>
  <si>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</si>
  <si>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</si>
  <si>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</si>
  <si>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</si>
  <si>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</si>
  <si>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</si>
  <si>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</si>
  <si>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</si>
  <si>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</si>
  <si>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</si>
  <si>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</si>
  <si>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</si>
  <si>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</si>
  <si>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</si>
  <si>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</si>
  <si>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</si>
  <si>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</si>
  <si>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</si>
  <si>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</si>
  <si>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</si>
  <si>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</si>
  <si>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</si>
  <si>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</si>
  <si>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</si>
  <si>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</si>
  <si>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</si>
  <si>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</si>
  <si>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</si>
  <si>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</si>
  <si>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</si>
  <si>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</si>
  <si>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</si>
  <si>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</si>
  <si>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</si>
  <si>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</si>
  <si>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</si>
  <si>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</si>
  <si>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</si>
  <si>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</si>
  <si>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</si>
  <si>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</si>
  <si>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</si>
  <si>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</si>
  <si>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</si>
  <si>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</si>
  <si>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</si>
  <si>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</si>
  <si>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</si>
  <si>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</si>
  <si>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</si>
  <si>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</si>
  <si>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</si>
  <si>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</si>
  <si>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</si>
  <si>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</si>
  <si>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</si>
  <si>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</si>
  <si>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</si>
  <si>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</si>
  <si>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</si>
  <si>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</si>
  <si>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</si>
  <si>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</si>
  <si>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</si>
  <si>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</si>
  <si>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</si>
  <si>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</si>
  <si>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</si>
  <si>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</si>
  <si>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</si>
  <si>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</si>
  <si>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</si>
  <si>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</si>
  <si>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</si>
  <si>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</si>
  <si>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</si>
  <si>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</si>
  <si>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</si>
  <si>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</si>
  <si>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</si>
  <si>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</si>
  <si>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</si>
  <si>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</si>
  <si>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</si>
  <si>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</si>
  <si>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</si>
  <si>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</si>
  <si>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</si>
  <si>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</si>
  <si>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</si>
  <si>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</si>
  <si>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</si>
  <si>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</si>
  <si>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</si>
  <si>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</si>
  <si>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</si>
  <si>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</si>
  <si>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</si>
  <si>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</si>
  <si>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</si>
  <si>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</si>
  <si>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</si>
  <si>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</si>
  <si>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</si>
  <si>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</si>
  <si>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</si>
  <si>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</si>
  <si>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</si>
  <si>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</si>
  <si>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</si>
  <si>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</si>
  <si>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</si>
  <si>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</si>
  <si>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</si>
  <si>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</si>
  <si>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</si>
  <si>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</si>
  <si>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</si>
  <si>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</si>
  <si>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</si>
  <si>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</si>
  <si>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</si>
  <si>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</si>
  <si>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</si>
  <si>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</si>
  <si>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</si>
  <si>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</si>
  <si>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</si>
  <si>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</si>
  <si>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</si>
  <si>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</si>
  <si>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</si>
  <si>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</si>
  <si>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</si>
  <si>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</si>
  <si>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</si>
  <si>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</si>
  <si>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</si>
  <si>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</si>
  <si>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</si>
  <si>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</si>
  <si>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</si>
  <si>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</si>
  <si>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</si>
  <si>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</si>
  <si>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</si>
  <si>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</si>
  <si>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</si>
  <si>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</si>
  <si>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</si>
  <si>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</si>
  <si>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</si>
  <si>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</si>
  <si>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</si>
  <si>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</si>
  <si>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</si>
  <si>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</si>
  <si>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</si>
  <si>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</si>
  <si>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</si>
  <si>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</si>
  <si>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</si>
  <si>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</si>
  <si>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</si>
  <si>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</si>
  <si>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</si>
  <si>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</si>
  <si>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</si>
  <si>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</si>
  <si>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</si>
  <si>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</si>
  <si>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</si>
  <si>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</si>
  <si>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</si>
  <si>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</si>
  <si>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</si>
  <si>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</si>
  <si>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</si>
  <si>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</si>
  <si>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</si>
  <si>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</si>
  <si>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</si>
  <si>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</si>
  <si>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</si>
  <si>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</si>
  <si>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</si>
  <si>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</si>
  <si>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</si>
  <si>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</si>
  <si>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</si>
  <si>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</si>
  <si>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</si>
  <si>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</si>
  <si>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</si>
  <si>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</si>
  <si>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</si>
  <si>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</si>
  <si>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</si>
  <si>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</si>
  <si>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</si>
  <si>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</si>
  <si>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</si>
  <si>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</si>
  <si>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</si>
  <si>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</si>
  <si>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</si>
  <si>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</si>
  <si>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</si>
  <si>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</si>
  <si>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</si>
  <si>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</si>
  <si>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</si>
  <si>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</si>
  <si>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</si>
  <si>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</si>
  <si>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</si>
  <si>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</si>
  <si>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</si>
  <si>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</si>
  <si>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</si>
  <si>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</si>
  <si>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</si>
  <si>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</si>
  <si>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</si>
  <si>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</si>
  <si>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</si>
  <si>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</si>
  <si>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</si>
  <si>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</si>
  <si>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</si>
  <si>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</si>
  <si>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</si>
  <si>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</si>
  <si>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</si>
  <si>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</si>
  <si>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</si>
  <si>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</si>
  <si>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</si>
  <si>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</si>
  <si>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</si>
  <si>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</si>
  <si>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</si>
  <si>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</si>
  <si>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</si>
  <si>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</si>
  <si>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</si>
  <si>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</si>
  <si>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</si>
  <si>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</si>
  <si>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</si>
  <si>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</si>
  <si>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</si>
  <si>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</si>
  <si>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</si>
  <si>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</si>
  <si>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</si>
  <si>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</si>
  <si>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</si>
  <si>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</si>
  <si>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</si>
  <si>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</si>
  <si>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</si>
  <si>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</si>
  <si>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</si>
  <si>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</si>
  <si>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</si>
  <si>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</si>
  <si>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</si>
  <si>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</si>
  <si>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</si>
  <si>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</si>
  <si>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</si>
  <si>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</si>
  <si>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</si>
  <si>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</si>
  <si>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</si>
  <si>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</si>
  <si>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</si>
  <si>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</si>
  <si>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</si>
  <si>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</si>
  <si>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</si>
  <si>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</si>
  <si>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</si>
  <si>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</si>
  <si>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</si>
  <si>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</si>
  <si>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</si>
  <si>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</si>
  <si>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</si>
  <si>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</si>
  <si>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</si>
  <si>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</si>
  <si>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</si>
  <si>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</si>
  <si>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</si>
  <si>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</si>
  <si>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</si>
  <si>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</si>
  <si>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</si>
  <si>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</si>
  <si>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</si>
  <si>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</si>
  <si>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</si>
  <si>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</si>
  <si>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</si>
  <si>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</si>
  <si>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</si>
  <si>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</si>
  <si>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</si>
  <si>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</si>
  <si>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</si>
  <si>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</si>
  <si>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</si>
  <si>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</si>
  <si>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</si>
  <si>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</si>
  <si>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</si>
  <si>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</si>
  <si>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</si>
  <si>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</si>
  <si>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</si>
  <si>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</si>
  <si>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</si>
  <si>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</si>
  <si>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</si>
  <si>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</si>
  <si>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</si>
  <si>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</si>
  <si>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</si>
  <si>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</si>
  <si>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</si>
  <si>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</si>
  <si>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</si>
  <si>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</si>
  <si>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</si>
  <si>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</si>
  <si>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</si>
  <si>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</si>
  <si>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</si>
  <si>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</si>
  <si>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</si>
  <si>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</si>
  <si>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</si>
  <si>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</si>
  <si>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</si>
  <si>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</si>
  <si>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</si>
  <si>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</si>
  <si>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</si>
  <si>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</si>
  <si>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</si>
  <si>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</si>
  <si>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</si>
  <si>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</si>
  <si>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</si>
  <si>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</si>
  <si>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</si>
  <si>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</si>
  <si>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</si>
  <si>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</si>
  <si>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</si>
  <si>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</si>
  <si>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</si>
  <si>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</si>
  <si>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</si>
  <si>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</si>
  <si>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</si>
  <si>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</si>
  <si>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</si>
  <si>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</si>
  <si>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</si>
  <si>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</si>
  <si>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</si>
  <si>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</si>
  <si>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</si>
  <si>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</si>
  <si>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</si>
  <si>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</si>
  <si>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</si>
  <si>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</si>
  <si>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</si>
  <si>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</si>
  <si>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</si>
  <si>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</si>
  <si>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</si>
  <si>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</si>
  <si>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</si>
  <si>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</si>
  <si>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</si>
  <si>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</si>
  <si>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</si>
  <si>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</si>
  <si>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</si>
  <si>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</si>
  <si>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</si>
  <si>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</si>
  <si>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</si>
  <si>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</si>
  <si>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</si>
  <si>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</si>
  <si>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</si>
  <si>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</si>
  <si>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</si>
  <si>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</si>
  <si>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</si>
  <si>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</si>
  <si>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</si>
  <si>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</si>
  <si>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</si>
  <si>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</si>
  <si>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</si>
  <si>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</si>
  <si>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</si>
  <si>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</si>
  <si>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</si>
  <si>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</si>
  <si>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</si>
  <si>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</si>
  <si>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</si>
  <si>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</si>
  <si>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</si>
  <si>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</si>
  <si>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</si>
  <si>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</si>
  <si>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</si>
  <si>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</si>
  <si>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</si>
  <si>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</si>
  <si>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</si>
  <si>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</si>
  <si>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</si>
  <si>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</si>
  <si>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</si>
  <si>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</si>
  <si>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</si>
  <si>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</si>
  <si>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</si>
  <si>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</si>
  <si>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</si>
  <si>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</si>
  <si>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</si>
  <si>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</si>
  <si>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</si>
  <si>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</si>
  <si>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</si>
  <si>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</si>
  <si>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</si>
  <si>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</si>
  <si>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</si>
  <si>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</si>
  <si>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</si>
  <si>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</si>
  <si>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</si>
  <si>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</si>
  <si>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</si>
  <si>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</si>
  <si>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</si>
  <si>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</si>
  <si>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</si>
  <si>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</si>
  <si>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</si>
  <si>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</si>
  <si>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</si>
  <si>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</si>
  <si>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</si>
  <si>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</si>
  <si>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</si>
  <si>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</si>
  <si>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</si>
  <si>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</si>
  <si>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</si>
  <si>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</si>
  <si>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</si>
  <si>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</si>
  <si>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</si>
  <si>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</si>
  <si>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</si>
  <si>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</si>
  <si>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</si>
  <si>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</si>
  <si>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</si>
  <si>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</si>
  <si>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</si>
  <si>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</si>
  <si>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</si>
  <si>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</si>
  <si>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</si>
  <si>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</si>
  <si>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</si>
  <si>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</si>
  <si>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</si>
  <si>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</si>
  <si>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</si>
  <si>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</si>
  <si>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</si>
  <si>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</si>
  <si>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</si>
  <si>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</si>
  <si>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</si>
  <si>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</si>
  <si>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</si>
  <si>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</si>
  <si>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</si>
  <si>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</si>
  <si>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</si>
  <si>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</si>
  <si>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</si>
  <si>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</si>
  <si>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</si>
  <si>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</si>
  <si>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</si>
  <si>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</si>
  <si>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</si>
  <si>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</si>
  <si>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</si>
  <si>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</si>
  <si>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</si>
  <si>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</si>
  <si>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</si>
  <si>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</si>
  <si>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</si>
  <si>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</si>
  <si>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</si>
  <si>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</si>
  <si>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</si>
  <si>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</si>
  <si>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</si>
  <si>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</si>
  <si>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</si>
  <si>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</si>
  <si>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</si>
  <si>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</si>
  <si>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</si>
  <si>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</si>
  <si>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</si>
  <si>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</si>
  <si>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</si>
  <si>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</si>
  <si>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</si>
  <si>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</si>
  <si>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</si>
  <si>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</si>
  <si>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</si>
  <si>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</si>
  <si>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</si>
  <si>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</si>
  <si>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</si>
  <si>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</si>
  <si>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</si>
  <si>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</si>
  <si>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</si>
  <si>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</si>
  <si>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</si>
  <si>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</si>
  <si>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</si>
  <si>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</si>
  <si>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</si>
  <si>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</si>
  <si>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</si>
  <si>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</si>
  <si>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</si>
  <si>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</si>
  <si>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</si>
  <si>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</si>
  <si>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</si>
  <si>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</si>
  <si>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</si>
  <si>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</si>
  <si>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</si>
  <si>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</si>
  <si>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</si>
  <si>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</si>
  <si>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</si>
  <si>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</si>
  <si>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</si>
  <si>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</si>
  <si>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</si>
  <si>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</si>
  <si>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</si>
  <si>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</si>
  <si>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</si>
  <si>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</si>
  <si>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</si>
  <si>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</si>
  <si>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</si>
  <si>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</si>
  <si>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</si>
  <si>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</si>
  <si>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</si>
  <si>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</si>
  <si>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</si>
  <si>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</si>
  <si>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</si>
  <si>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</si>
  <si>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</si>
  <si>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</si>
  <si>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</si>
  <si>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</si>
  <si>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</si>
  <si>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</si>
  <si>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</si>
  <si>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</si>
  <si>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</si>
  <si>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</si>
  <si>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</si>
  <si>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</si>
  <si>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</si>
  <si>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</si>
  <si>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</si>
  <si>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</si>
  <si>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</si>
  <si>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</si>
  <si>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</si>
  <si>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</si>
  <si>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</si>
  <si>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</si>
  <si>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</si>
  <si>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</si>
  <si>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</si>
  <si>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</si>
  <si>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</si>
  <si>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</si>
  <si>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</si>
  <si>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</si>
  <si>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</si>
  <si>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</si>
  <si>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</si>
  <si>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</si>
  <si>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</si>
  <si>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</si>
  <si>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</si>
  <si>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</si>
  <si>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</si>
  <si>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</si>
  <si>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</si>
  <si>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</si>
  <si>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</si>
  <si>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</si>
  <si>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</si>
  <si>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</si>
  <si>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</si>
  <si>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</si>
  <si>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</si>
  <si>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</si>
  <si>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</si>
  <si>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</si>
  <si>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</si>
  <si>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</si>
  <si>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</si>
  <si>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</si>
  <si>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</si>
  <si>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</si>
  <si>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</si>
  <si>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</si>
  <si>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</si>
  <si>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</si>
  <si>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</si>
  <si>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</si>
  <si>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</si>
  <si>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</si>
  <si>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</si>
  <si>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</si>
  <si>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</si>
  <si>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</si>
  <si>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</si>
  <si>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</si>
  <si>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</si>
  <si>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</si>
  <si>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</si>
  <si>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</si>
  <si>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</si>
  <si>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</si>
  <si>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</si>
  <si>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</si>
  <si>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</si>
  <si>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</si>
  <si>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</si>
  <si>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</si>
  <si>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</si>
  <si>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</si>
  <si>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</si>
  <si>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</si>
  <si>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</si>
  <si>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</si>
  <si>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</si>
  <si>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</si>
  <si>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</si>
  <si>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</si>
  <si>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</si>
  <si>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</si>
  <si>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</si>
  <si>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</si>
  <si>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</si>
  <si>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</si>
  <si>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</si>
  <si>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</si>
  <si>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</si>
  <si>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</si>
  <si>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</si>
  <si>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</si>
  <si>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</si>
  <si>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</si>
  <si>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</si>
  <si>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</si>
  <si>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</si>
  <si>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</si>
  <si>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</si>
  <si>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</si>
  <si>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</si>
  <si>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</si>
  <si>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</si>
  <si>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</si>
  <si>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</si>
  <si>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</si>
  <si>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</si>
  <si>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</si>
  <si>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</si>
  <si>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</si>
  <si>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</si>
  <si>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</si>
  <si>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</si>
  <si>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</si>
  <si>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</si>
  <si>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</si>
  <si>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</si>
  <si>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</si>
  <si>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</si>
  <si>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</si>
  <si>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</si>
  <si>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</si>
  <si>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</si>
  <si>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</si>
  <si>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</si>
  <si>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</si>
  <si>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</si>
  <si>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</si>
  <si>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</si>
  <si>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</si>
  <si>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</si>
  <si>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</si>
  <si>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</si>
  <si>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</si>
  <si>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</si>
  <si>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</si>
  <si>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</si>
  <si>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</si>
  <si>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</si>
  <si>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</si>
  <si>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</si>
  <si>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</si>
  <si>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</si>
  <si>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</si>
  <si>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</si>
  <si>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</si>
  <si>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</si>
  <si>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</si>
  <si>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</si>
  <si>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</si>
  <si>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</si>
  <si>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</si>
  <si>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</si>
  <si>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</si>
  <si>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</si>
  <si>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</si>
  <si>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</si>
  <si>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</si>
  <si>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</si>
  <si>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</si>
  <si>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</si>
  <si>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</si>
  <si>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</si>
  <si>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</si>
  <si>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</si>
  <si>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</si>
  <si>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</si>
  <si>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</si>
  <si>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</si>
  <si>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</si>
  <si>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</si>
  <si>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</si>
  <si>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</si>
  <si>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</si>
  <si>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</si>
  <si>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</si>
  <si>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</si>
  <si>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</si>
  <si>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</si>
  <si>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</si>
  <si>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</si>
  <si>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</si>
  <si>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</si>
  <si>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</si>
  <si>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</si>
  <si>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</si>
  <si>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</si>
  <si>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</si>
  <si>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</si>
  <si>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</si>
  <si>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</si>
  <si>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</si>
  <si>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</si>
  <si>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</si>
  <si>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</si>
  <si>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</si>
  <si>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</si>
  <si>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</si>
  <si>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</si>
  <si>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</si>
  <si>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</si>
  <si>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</si>
  <si>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</si>
  <si>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</si>
  <si>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</si>
  <si>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</si>
  <si>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</si>
  <si>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</si>
  <si>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</si>
  <si>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</si>
  <si>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</si>
  <si>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</si>
  <si>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</si>
  <si>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</si>
  <si>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</si>
  <si>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</si>
  <si>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</si>
  <si>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</si>
  <si>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</si>
  <si>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</si>
  <si>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</si>
  <si>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</si>
  <si>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</si>
  <si>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</si>
  <si>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</si>
  <si>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</si>
  <si>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</si>
  <si>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</si>
  <si>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</si>
  <si>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</si>
  <si>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</si>
  <si>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</si>
  <si>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</si>
  <si>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</si>
  <si>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</si>
  <si>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</si>
  <si>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</si>
  <si>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</si>
  <si>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</si>
  <si>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</si>
  <si>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</si>
  <si>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</si>
  <si>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</si>
  <si>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</si>
  <si>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</si>
  <si>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</si>
  <si>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</si>
  <si>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</si>
  <si>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</si>
  <si>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</si>
  <si>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</si>
  <si>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</si>
  <si>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</si>
  <si>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</si>
  <si>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</si>
  <si>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</si>
  <si>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</si>
  <si>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</si>
  <si>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</si>
  <si>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</si>
  <si>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</si>
  <si>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</si>
  <si>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</si>
  <si>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</si>
  <si>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</si>
  <si>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</si>
  <si>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</si>
  <si>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</si>
  <si>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</si>
  <si>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</si>
  <si>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</si>
  <si>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</si>
  <si>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</si>
  <si>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</si>
  <si>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</si>
  <si>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</si>
  <si>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</si>
  <si>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</si>
  <si>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</si>
  <si>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</si>
  <si>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</si>
  <si>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</si>
  <si>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</si>
  <si>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</si>
  <si>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</si>
  <si>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</si>
  <si>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</si>
  <si>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</si>
  <si>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</si>
  <si>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</si>
  <si>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</si>
  <si>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</si>
  <si>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</si>
  <si>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</si>
  <si>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</si>
  <si>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</si>
  <si>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</si>
  <si>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</si>
  <si>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</si>
  <si>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</si>
  <si>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</si>
  <si>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</si>
  <si>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</si>
  <si>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</si>
  <si>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</si>
  <si>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</si>
  <si>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</si>
  <si>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</si>
  <si>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</si>
  <si>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</si>
  <si>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</si>
  <si>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</si>
  <si>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</si>
  <si>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</si>
  <si>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</si>
  <si>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</si>
  <si>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</si>
  <si>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</si>
  <si>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</si>
  <si>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</si>
  <si>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</si>
  <si>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</si>
  <si>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</si>
  <si>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</si>
  <si>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</si>
  <si>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</si>
  <si>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</si>
  <si>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</si>
  <si>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</si>
  <si>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</si>
  <si>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</si>
  <si>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</si>
  <si>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</si>
  <si>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</si>
  <si>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</si>
  <si>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</si>
  <si>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</si>
  <si>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</si>
  <si>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</si>
  <si>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</si>
  <si>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</si>
  <si>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</si>
  <si>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</si>
  <si>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</si>
  <si>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</si>
  <si>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</si>
  <si>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</si>
  <si>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</si>
  <si>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</si>
  <si>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</si>
  <si>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</si>
  <si>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</si>
  <si>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</si>
  <si>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</si>
  <si>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</si>
  <si>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</si>
  <si>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</si>
  <si>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</si>
  <si>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</si>
  <si>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</si>
  <si>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</si>
  <si>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</si>
  <si>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</si>
  <si>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</si>
  <si>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</si>
  <si>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</si>
  <si>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</si>
  <si>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</si>
  <si>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</si>
  <si>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</si>
  <si>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</si>
  <si>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</si>
  <si>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</si>
  <si>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</si>
  <si>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</si>
  <si>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</si>
  <si>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</si>
  <si>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</si>
  <si>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</si>
  <si>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</si>
  <si>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</si>
  <si>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</si>
  <si>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</si>
  <si>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</si>
  <si>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</si>
  <si>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</si>
  <si>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</si>
  <si>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</si>
  <si>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</si>
  <si>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</si>
  <si>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</si>
  <si>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</si>
  <si>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</si>
  <si>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</si>
  <si>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</si>
  <si>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</si>
  <si>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</si>
  <si>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</si>
  <si>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</si>
  <si>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</si>
  <si>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</si>
  <si>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</si>
  <si>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</si>
  <si>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</si>
  <si>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</si>
  <si>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</si>
  <si>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</si>
  <si>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</si>
  <si>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</si>
  <si>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</si>
  <si>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</si>
  <si>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</si>
  <si>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</si>
  <si>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</si>
  <si>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</si>
  <si>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</si>
  <si>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</si>
  <si>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</si>
  <si>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</si>
  <si>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</si>
  <si>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</si>
  <si>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</si>
  <si>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</si>
  <si>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</si>
  <si>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</si>
  <si>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</si>
  <si>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</si>
  <si>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</si>
  <si>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</si>
  <si>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</si>
  <si>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</si>
  <si>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</si>
  <si>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</si>
  <si>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</si>
  <si>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</si>
  <si>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</si>
  <si>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</si>
  <si>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</si>
  <si>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</si>
  <si>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</si>
  <si>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</si>
  <si>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</si>
  <si>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</si>
  <si>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</si>
  <si>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</si>
  <si>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</si>
  <si>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</si>
  <si>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</si>
  <si>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</si>
  <si>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</si>
  <si>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</si>
  <si>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</si>
  <si>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</si>
  <si>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</si>
  <si>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</si>
  <si>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</si>
  <si>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</si>
  <si>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</si>
  <si>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</si>
  <si>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</si>
  <si>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</si>
  <si>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</si>
  <si>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</si>
  <si>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</si>
  <si>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</si>
  <si>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</si>
  <si>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</si>
  <si>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</si>
  <si>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</si>
  <si>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</si>
  <si>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</si>
  <si>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</si>
  <si>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</si>
  <si>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</si>
  <si>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</si>
  <si>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</si>
  <si>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</si>
  <si>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</si>
  <si>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</si>
  <si>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</si>
  <si>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</si>
  <si>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</si>
  <si>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</si>
  <si>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</si>
  <si>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</si>
  <si>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</si>
  <si>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</si>
  <si>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</si>
  <si>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</si>
  <si>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</si>
  <si>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</si>
  <si>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</si>
  <si>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</si>
  <si>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</si>
  <si>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</si>
  <si>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</si>
  <si>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</si>
  <si>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</si>
  <si>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</si>
  <si>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</si>
  <si>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</si>
  <si>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</si>
  <si>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</si>
  <si>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</si>
  <si>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</si>
  <si>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</si>
  <si>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</si>
  <si>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</si>
  <si>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</si>
  <si>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</si>
  <si>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</si>
  <si>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</si>
  <si>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</si>
  <si>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</si>
  <si>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</si>
  <si>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</si>
  <si>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</si>
  <si>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</si>
  <si>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</si>
  <si>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</si>
  <si>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</si>
  <si>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</si>
  <si>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</si>
  <si>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</si>
  <si>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</si>
  <si>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</si>
  <si>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</si>
  <si>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</si>
  <si>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</si>
  <si>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</si>
  <si>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</si>
  <si>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</si>
  <si>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</si>
  <si>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</si>
  <si>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</si>
  <si>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</si>
  <si>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</si>
  <si>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</si>
  <si>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</si>
  <si>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</si>
  <si>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</si>
  <si>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</si>
  <si>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</si>
  <si>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</si>
  <si>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</si>
  <si>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</si>
  <si>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</si>
  <si>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</si>
  <si>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</si>
  <si>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</si>
  <si>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</si>
  <si>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</si>
  <si>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</si>
  <si>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</si>
  <si>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</si>
  <si>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</si>
  <si>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</si>
  <si>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</si>
  <si>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</si>
  <si>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</si>
  <si>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</si>
  <si>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</si>
  <si>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</si>
  <si>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</si>
  <si>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</si>
  <si>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</si>
  <si>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</si>
  <si>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</si>
  <si>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</si>
  <si>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</si>
  <si>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</si>
  <si>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</si>
  <si>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</si>
  <si>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</si>
  <si>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</si>
  <si>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</si>
  <si>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</si>
  <si>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</si>
  <si>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</si>
  <si>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</si>
  <si>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</si>
  <si>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</si>
  <si>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</si>
  <si>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</si>
  <si>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</si>
  <si>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</si>
  <si>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</si>
  <si>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</si>
  <si>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</si>
  <si>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</si>
  <si>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</si>
  <si>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</si>
  <si>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</si>
  <si>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</si>
  <si>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</si>
  <si>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</si>
  <si>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</si>
  <si>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</si>
  <si>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</si>
  <si>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</si>
  <si>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</si>
  <si>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</si>
  <si>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</si>
  <si>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</si>
  <si>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</si>
  <si>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</si>
  <si>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</si>
  <si>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</si>
  <si>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</si>
  <si>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</si>
  <si>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</si>
  <si>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</si>
  <si>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</si>
  <si>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</si>
  <si>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</si>
  <si>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</si>
  <si>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</si>
  <si>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</si>
  <si>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</si>
  <si>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</si>
  <si>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</si>
  <si>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</si>
  <si>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</si>
  <si>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</si>
  <si>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</si>
  <si>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</si>
  <si>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</si>
  <si>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</si>
  <si>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</si>
  <si>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</si>
  <si>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</si>
  <si>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</si>
  <si>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</si>
  <si>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</si>
  <si>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</si>
  <si>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</si>
  <si>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</si>
  <si>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</si>
  <si>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</si>
  <si>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</si>
  <si>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</si>
  <si>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</si>
  <si>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</si>
  <si>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</si>
  <si>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</si>
  <si>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</si>
  <si>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</si>
  <si>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</si>
  <si>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</si>
  <si>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</si>
  <si>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</si>
  <si>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</si>
  <si>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</si>
  <si>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</si>
  <si>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</si>
  <si>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</si>
  <si>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</si>
  <si>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</si>
  <si>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</si>
  <si>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</si>
  <si>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</si>
  <si>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</si>
  <si>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</si>
  <si>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</si>
  <si>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</si>
  <si>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</si>
  <si>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</si>
  <si>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</si>
  <si>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</si>
  <si>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</si>
  <si>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</si>
  <si>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</si>
  <si>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</si>
  <si>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</si>
  <si>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</si>
  <si>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</si>
  <si>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</si>
  <si>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</si>
  <si>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</si>
  <si>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</si>
  <si>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</si>
  <si>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</si>
  <si>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</si>
  <si>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</si>
  <si>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</si>
  <si>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</si>
  <si>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</si>
  <si>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</si>
  <si>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</si>
  <si>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</si>
  <si>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</si>
  <si>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</si>
  <si>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</si>
  <si>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</si>
  <si>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</si>
  <si>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</si>
  <si>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</si>
  <si>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</si>
  <si>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</si>
  <si>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</si>
  <si>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</si>
  <si>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</si>
  <si>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</si>
  <si>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</si>
  <si>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</si>
  <si>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</si>
  <si>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</si>
  <si>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</si>
  <si>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</si>
  <si>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</si>
  <si>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</si>
  <si>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</si>
  <si>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</si>
  <si>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</si>
  <si>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</si>
  <si>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</si>
  <si>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</si>
  <si>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</si>
  <si>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</si>
  <si>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</si>
  <si>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</si>
  <si>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</si>
  <si>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</si>
  <si>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</si>
  <si>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</si>
  <si>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</si>
  <si>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</si>
  <si>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</si>
  <si>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</si>
  <si>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</si>
  <si>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</si>
  <si>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</si>
  <si>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</si>
  <si>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</si>
  <si>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</si>
  <si>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</si>
  <si>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</si>
  <si>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</si>
  <si>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</si>
  <si>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</si>
  <si>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</si>
  <si>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</si>
  <si>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</si>
  <si>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</si>
  <si>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</si>
  <si>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</si>
  <si>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</si>
  <si>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</si>
  <si>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</si>
  <si>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</si>
  <si>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</si>
  <si>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</si>
  <si>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</si>
  <si>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</si>
  <si>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</si>
  <si>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</si>
  <si>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</si>
  <si>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</si>
  <si>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</si>
  <si>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</si>
  <si>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</si>
  <si>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</si>
  <si>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</si>
  <si>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</si>
  <si>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</si>
  <si>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</si>
  <si>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</si>
  <si>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</si>
  <si>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</si>
  <si>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</si>
  <si>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</si>
  <si>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</si>
  <si>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</si>
  <si>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</si>
  <si>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</si>
  <si>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</si>
  <si>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</si>
  <si>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</si>
  <si>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</si>
  <si>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</si>
  <si>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</si>
  <si>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</si>
  <si>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</si>
  <si>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</si>
  <si>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</si>
  <si>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</si>
  <si>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</si>
  <si>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</si>
  <si>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</si>
  <si>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</si>
  <si>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</si>
  <si>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</si>
  <si>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</si>
  <si>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</si>
  <si>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</si>
  <si>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</si>
  <si>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</si>
  <si>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</si>
  <si>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</si>
  <si>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</si>
  <si>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</si>
  <si>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</si>
  <si>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</si>
  <si>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</si>
  <si>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</si>
  <si>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</si>
  <si>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</si>
  <si>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</si>
  <si>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</si>
  <si>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</si>
  <si>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</si>
  <si>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</si>
  <si>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</si>
  <si>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</si>
  <si>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</si>
  <si>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</si>
  <si>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</si>
  <si>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</si>
  <si>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</si>
  <si>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</si>
  <si>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</si>
  <si>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</si>
  <si>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</si>
  <si>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</si>
  <si>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</si>
  <si>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</si>
  <si>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</si>
  <si>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</si>
  <si>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</si>
  <si>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</si>
  <si>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</si>
  <si>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</si>
  <si>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</si>
  <si>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</si>
  <si>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</si>
  <si>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</si>
  <si>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</si>
  <si>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</si>
  <si>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</si>
  <si>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</si>
  <si>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</si>
  <si>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</si>
  <si>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</si>
  <si>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</si>
  <si>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</si>
  <si>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</si>
  <si>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</si>
  <si>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</si>
  <si>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</si>
  <si>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</si>
  <si>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</si>
  <si>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</si>
  <si>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</si>
  <si>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</si>
  <si>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</si>
  <si>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</si>
  <si>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</si>
  <si>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</si>
  <si>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</si>
  <si>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</si>
  <si>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</si>
  <si>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</si>
  <si>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</si>
  <si>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</si>
  <si>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</si>
  <si>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</si>
  <si>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</si>
  <si>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</si>
  <si>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</si>
  <si>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</si>
  <si>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</si>
  <si>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</si>
  <si>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</si>
  <si>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</si>
  <si>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</si>
  <si>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</si>
  <si>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</si>
  <si>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</si>
  <si>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</si>
  <si>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</si>
  <si>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</si>
  <si>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</si>
  <si>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</si>
  <si>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</si>
  <si>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</si>
  <si>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</si>
  <si>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</si>
  <si>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</si>
  <si>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</si>
  <si>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</si>
  <si>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</si>
  <si>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</si>
  <si>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</si>
  <si>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</si>
  <si>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</si>
  <si>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</si>
  <si>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</si>
  <si>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</si>
  <si>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</si>
  <si>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</si>
  <si>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</si>
  <si>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</si>
  <si>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</si>
  <si>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</si>
  <si>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</si>
  <si>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</si>
  <si>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</si>
  <si>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</si>
  <si>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</si>
  <si>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</si>
  <si>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</si>
  <si>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</si>
  <si>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</si>
  <si>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</si>
  <si>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</si>
  <si>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</si>
  <si>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</si>
  <si>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</si>
  <si>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</si>
  <si>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</si>
  <si>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</si>
  <si>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</si>
  <si>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</si>
  <si>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</si>
  <si>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</si>
  <si>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</si>
  <si>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</si>
  <si>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</si>
  <si>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</si>
  <si>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</si>
  <si>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</si>
  <si>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</si>
  <si>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</si>
  <si>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</si>
  <si>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</si>
  <si>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</si>
  <si>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</si>
  <si>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</si>
  <si>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</si>
  <si>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</si>
  <si>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</si>
  <si>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</si>
  <si>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</si>
  <si>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</si>
  <si>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</si>
  <si>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</si>
  <si>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</si>
  <si>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</si>
  <si>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</si>
  <si>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</si>
  <si>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</si>
  <si>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</si>
  <si>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</si>
  <si>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</si>
  <si>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</si>
  <si>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</si>
  <si>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</si>
  <si>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</si>
  <si>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</si>
  <si>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</si>
  <si>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</si>
  <si>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</si>
  <si>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</si>
  <si>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</si>
  <si>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</si>
  <si>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</si>
  <si>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</si>
  <si>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</si>
  <si>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</si>
  <si>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</si>
  <si>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</si>
  <si>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</si>
  <si>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</si>
  <si>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</si>
  <si>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</si>
  <si>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</si>
  <si>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</si>
  <si>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</si>
  <si>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</si>
  <si>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</si>
  <si>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</si>
  <si>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</si>
  <si>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</si>
  <si>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</si>
  <si>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</si>
  <si>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</si>
  <si>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</si>
  <si>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</si>
  <si>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</si>
  <si>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</si>
  <si>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</si>
  <si>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</si>
  <si>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</si>
  <si>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</si>
  <si>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</si>
  <si>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</si>
  <si>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</si>
  <si>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</si>
  <si>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</si>
  <si>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</si>
  <si>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</si>
  <si>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</si>
  <si>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</si>
  <si>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</si>
  <si>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</si>
  <si>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</si>
  <si>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</si>
  <si>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</si>
  <si>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</si>
  <si>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</si>
  <si>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</si>
  <si>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</si>
  <si>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</si>
  <si>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</si>
  <si>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</si>
  <si>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</si>
  <si>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</si>
  <si>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</si>
  <si>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</si>
  <si>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</si>
  <si>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</si>
  <si>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</si>
  <si>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</si>
  <si>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</si>
  <si>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</si>
  <si>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</si>
  <si>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</si>
  <si>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</si>
  <si>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</si>
  <si>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</si>
  <si>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</si>
  <si>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</si>
  <si>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</si>
  <si>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</si>
  <si>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</si>
  <si>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</si>
  <si>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</si>
  <si>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</si>
  <si>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</si>
  <si>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</si>
  <si>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</si>
  <si>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</si>
  <si>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</si>
  <si>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</si>
  <si>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</si>
  <si>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</si>
  <si>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</si>
  <si>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</si>
  <si>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</si>
  <si>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</si>
  <si>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</si>
  <si>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</si>
  <si>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</si>
  <si>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</si>
  <si>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</si>
  <si>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</si>
  <si>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</si>
  <si>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</si>
  <si>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</si>
  <si>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</si>
  <si>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</si>
  <si>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</si>
  <si>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</si>
  <si>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</si>
  <si>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</si>
  <si>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</si>
  <si>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</si>
  <si>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</si>
  <si>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</si>
  <si>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</si>
  <si>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</si>
  <si>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</si>
  <si>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</si>
  <si>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</si>
  <si>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</si>
  <si>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</si>
  <si>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</si>
  <si>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</si>
  <si>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</si>
  <si>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</si>
  <si>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</si>
  <si>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</si>
  <si>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</si>
  <si>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</si>
  <si>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</si>
  <si>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</si>
  <si>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</si>
  <si>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</si>
  <si>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</si>
  <si>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</si>
  <si>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</si>
  <si>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</si>
  <si>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</si>
  <si>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</si>
  <si>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</si>
  <si>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</si>
  <si>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</si>
  <si>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</si>
  <si>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</si>
  <si>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</si>
  <si>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</si>
  <si>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</si>
  <si>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</si>
  <si>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</si>
  <si>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</si>
  <si>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</si>
  <si>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</si>
  <si>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</si>
  <si>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</si>
  <si>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</si>
  <si>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</si>
  <si>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</si>
  <si>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</si>
  <si>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</si>
  <si>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</si>
  <si>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</si>
  <si>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</si>
  <si>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</si>
  <si>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</si>
  <si>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</si>
  <si>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</si>
  <si>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</si>
  <si>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</si>
  <si>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</si>
  <si>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</si>
  <si>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</si>
  <si>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</si>
  <si>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</si>
  <si>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</si>
  <si>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</si>
  <si>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</si>
  <si>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</si>
  <si>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</si>
  <si>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</si>
  <si>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</si>
  <si>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</si>
  <si>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</si>
  <si>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</si>
  <si>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</si>
  <si>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</si>
  <si>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</si>
  <si>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</si>
  <si>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</si>
  <si>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</si>
  <si>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</si>
  <si>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</si>
  <si>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</si>
  <si>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</si>
  <si>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</si>
  <si>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</si>
  <si>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</si>
  <si>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</si>
  <si>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</si>
  <si>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</si>
  <si>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</si>
  <si>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</si>
  <si>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</si>
  <si>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</si>
  <si>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</si>
  <si>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</si>
  <si>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</si>
  <si>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</si>
  <si>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</si>
  <si>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</si>
  <si>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</si>
  <si>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</si>
  <si>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</si>
  <si>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</si>
  <si>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</si>
  <si>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</si>
  <si>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</si>
  <si>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</si>
  <si>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</si>
  <si>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</si>
  <si>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</si>
  <si>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</si>
  <si>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</si>
  <si>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</si>
  <si>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</si>
  <si>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</si>
  <si>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</si>
  <si>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</si>
  <si>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</si>
  <si>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</si>
  <si>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</si>
  <si>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</si>
  <si>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</si>
  <si>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</si>
  <si>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</si>
  <si>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</si>
  <si>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</si>
  <si>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</si>
  <si>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</si>
  <si>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</si>
  <si>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</si>
  <si>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</si>
  <si>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</si>
  <si>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</si>
  <si>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</si>
  <si>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</si>
  <si>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</si>
  <si>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</si>
  <si>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</si>
  <si>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</si>
  <si>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</si>
  <si>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</si>
  <si>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</si>
  <si>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</si>
  <si>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</si>
  <si>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</si>
  <si>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</si>
  <si>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</si>
  <si>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</si>
  <si>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</si>
  <si>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</si>
  <si>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</si>
  <si>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</si>
  <si>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</si>
  <si>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</si>
  <si>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</si>
  <si>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</si>
  <si>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</si>
  <si>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</si>
  <si>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</si>
  <si>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</si>
  <si>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</si>
  <si>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</si>
  <si>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</si>
  <si>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</si>
  <si>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</si>
  <si>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</si>
  <si>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</si>
  <si>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</si>
  <si>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</si>
  <si>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</si>
  <si>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</si>
  <si>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</si>
  <si>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</si>
  <si>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</si>
  <si>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</si>
  <si>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</si>
  <si>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</si>
  <si>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</si>
  <si>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</si>
  <si>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</si>
  <si>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</si>
  <si>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</si>
  <si>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</si>
  <si>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</si>
  <si>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</si>
  <si>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</si>
  <si>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</si>
  <si>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</si>
  <si>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</si>
  <si>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</si>
  <si>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</si>
  <si>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</si>
  <si>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</si>
  <si>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</si>
  <si>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</si>
  <si>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</si>
  <si>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</si>
  <si>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</si>
  <si>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</si>
  <si>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</si>
  <si>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</si>
  <si>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</si>
  <si>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</si>
  <si>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</si>
  <si>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</si>
  <si>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</si>
  <si>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</si>
  <si>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</si>
  <si>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</si>
  <si>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</si>
  <si>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</si>
  <si>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</si>
  <si>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</si>
  <si>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</si>
  <si>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</si>
  <si>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</si>
  <si>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</si>
  <si>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</si>
  <si>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</si>
  <si>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</si>
  <si>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</si>
  <si>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</si>
  <si>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</si>
  <si>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</si>
  <si>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</si>
  <si>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</si>
  <si>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</si>
  <si>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</si>
  <si>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</si>
  <si>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</si>
  <si>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</si>
  <si>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</si>
  <si>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</si>
  <si>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</si>
  <si>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</si>
  <si>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</si>
  <si>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</si>
  <si>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</si>
  <si>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</si>
  <si>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</si>
  <si>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</si>
  <si>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</si>
  <si>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</si>
  <si>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</si>
  <si>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</si>
  <si>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</si>
  <si>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</si>
  <si>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</si>
  <si>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</si>
  <si>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</si>
  <si>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</si>
  <si>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</si>
  <si>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</si>
  <si>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</si>
  <si>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</si>
  <si>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</si>
  <si>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</si>
  <si>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</si>
  <si>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</si>
  <si>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</si>
  <si>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</si>
  <si>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</si>
  <si>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</si>
  <si>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</si>
  <si>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</si>
  <si>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</si>
  <si>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</si>
  <si>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</si>
  <si>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</si>
  <si>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</si>
  <si>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</si>
  <si>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</si>
  <si>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</si>
  <si>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</si>
  <si>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</si>
  <si>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</si>
  <si>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</si>
  <si>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</si>
  <si>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</si>
  <si>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</si>
  <si>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</si>
  <si>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</si>
  <si>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</si>
  <si>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</si>
  <si>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</si>
  <si>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</si>
  <si>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</si>
  <si>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</si>
  <si>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</si>
  <si>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</si>
  <si>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</si>
  <si>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</si>
  <si>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</si>
  <si>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</si>
  <si>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</si>
  <si>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</si>
  <si>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</si>
  <si>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</si>
  <si>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</si>
  <si>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</si>
  <si>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</si>
  <si>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</si>
  <si>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</si>
  <si>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</si>
  <si>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</si>
  <si>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</si>
  <si>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</si>
  <si>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</si>
  <si>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</si>
  <si>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</si>
  <si>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</si>
  <si>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</si>
  <si>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</si>
  <si>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</si>
  <si>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</si>
  <si>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</si>
  <si>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</si>
  <si>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</si>
  <si>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</si>
  <si>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</si>
  <si>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</si>
  <si>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</si>
  <si>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</si>
  <si>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</si>
  <si>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</si>
  <si>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</si>
  <si>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</si>
  <si>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</si>
  <si>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</si>
  <si>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</si>
  <si>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</si>
  <si>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</si>
  <si>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</si>
  <si>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</si>
  <si>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</si>
  <si>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</si>
  <si>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</si>
  <si>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</si>
  <si>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</si>
  <si>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</si>
  <si>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</si>
  <si>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</si>
  <si>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</si>
  <si>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</si>
  <si>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</si>
  <si>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</si>
  <si>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</si>
  <si>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</si>
  <si>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</si>
  <si>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</si>
  <si>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</si>
  <si>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</si>
  <si>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</si>
  <si>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</si>
  <si>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</si>
  <si>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</si>
  <si>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</si>
  <si>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</si>
  <si>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</si>
  <si>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</si>
  <si>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</si>
  <si>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</si>
  <si>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</si>
  <si>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</si>
  <si>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</si>
  <si>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</si>
  <si>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</si>
  <si>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</si>
  <si>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</si>
  <si>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</si>
  <si>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</si>
  <si>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</si>
  <si>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</si>
  <si>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</si>
  <si>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</si>
  <si>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</si>
  <si>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</si>
  <si>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</si>
  <si>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</si>
  <si>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</si>
  <si>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</si>
  <si>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</si>
  <si>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</si>
  <si>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</si>
  <si>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</si>
  <si>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</si>
  <si>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</si>
  <si>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</si>
  <si>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</si>
  <si>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</si>
  <si>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</si>
  <si>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</si>
  <si>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</si>
  <si>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</si>
  <si>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</si>
  <si>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</si>
  <si>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</si>
  <si>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</si>
  <si>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</si>
  <si>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</si>
  <si>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</si>
  <si>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</si>
  <si>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</si>
  <si>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</si>
  <si>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</si>
  <si>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</si>
  <si>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</si>
  <si>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</si>
  <si>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</si>
  <si>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</si>
  <si>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</si>
  <si>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</si>
  <si>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</si>
  <si>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</si>
  <si>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</si>
  <si>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</si>
  <si>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</si>
  <si>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</si>
  <si>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</si>
  <si>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</si>
  <si>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</si>
  <si>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</si>
  <si>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</si>
  <si>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</si>
  <si>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</si>
  <si>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</si>
  <si>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</si>
  <si>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</si>
  <si>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</si>
  <si>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</si>
  <si>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</si>
  <si>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</si>
  <si>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</si>
  <si>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</si>
  <si>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</si>
  <si>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</si>
  <si>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</si>
  <si>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</si>
  <si>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</si>
  <si>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</si>
  <si>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</si>
  <si>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</si>
  <si>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</si>
  <si>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</si>
  <si>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</si>
  <si>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</si>
  <si>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</si>
  <si>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</si>
  <si>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</si>
  <si>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</si>
  <si>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</si>
  <si>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</si>
  <si>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</si>
  <si>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</si>
  <si>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</si>
  <si>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</si>
  <si>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</si>
  <si>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</si>
  <si>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</si>
  <si>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</si>
  <si>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</si>
  <si>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</si>
  <si>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</si>
  <si>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</si>
  <si>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</si>
  <si>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</si>
  <si>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</si>
  <si>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</si>
  <si>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</si>
  <si>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</si>
  <si>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</si>
  <si>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</si>
  <si>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</si>
  <si>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</si>
  <si>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</si>
  <si>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</si>
  <si>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</si>
  <si>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</si>
  <si>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</si>
  <si>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</si>
  <si>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</si>
  <si>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</si>
  <si>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</si>
  <si>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</si>
  <si>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</si>
  <si>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</si>
  <si>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</si>
  <si>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</si>
  <si>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</si>
  <si>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</si>
  <si>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</si>
  <si>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</si>
  <si>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</si>
  <si>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</si>
  <si>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</si>
  <si>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</si>
  <si>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</si>
  <si>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</si>
  <si>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</si>
  <si>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</si>
  <si>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</si>
  <si>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</si>
  <si>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</si>
  <si>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</si>
  <si>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</si>
  <si>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</si>
  <si>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</si>
  <si>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</si>
  <si>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</si>
  <si>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</si>
  <si>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</si>
  <si>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</si>
  <si>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</si>
  <si>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</si>
  <si>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</si>
  <si>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</si>
  <si>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</si>
  <si>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</si>
  <si>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</si>
  <si>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</si>
  <si>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</si>
  <si>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</si>
  <si>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</si>
  <si>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</si>
  <si>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</si>
  <si>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</si>
  <si>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</si>
  <si>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</si>
  <si>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</si>
  <si>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</si>
  <si>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</si>
  <si>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</si>
  <si>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</si>
  <si>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</si>
  <si>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</si>
  <si>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</si>
  <si>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</si>
  <si>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</si>
  <si>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</si>
  <si>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</si>
  <si>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</si>
  <si>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</si>
  <si>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</si>
  <si>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</si>
  <si>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</si>
  <si>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</si>
  <si>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</si>
  <si>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</si>
  <si>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</si>
  <si>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</si>
  <si>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</si>
  <si>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</si>
  <si>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</si>
  <si>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</si>
  <si>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</si>
  <si>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</si>
  <si>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</si>
  <si>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</si>
  <si>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</si>
  <si>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</si>
  <si>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</si>
  <si>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</si>
  <si>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</si>
  <si>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</si>
  <si>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</si>
  <si>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</si>
  <si>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</si>
  <si>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</si>
  <si>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</si>
  <si>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</si>
  <si>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</si>
  <si>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</si>
  <si>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</si>
  <si>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</si>
  <si>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</si>
  <si>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</si>
  <si>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</si>
  <si>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</si>
  <si>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</si>
  <si>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</si>
  <si>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</si>
  <si>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</si>
  <si>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</si>
  <si>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</si>
  <si>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</si>
  <si>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</si>
  <si>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</si>
  <si>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</si>
  <si>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</si>
  <si>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</si>
  <si>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</si>
  <si>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</si>
  <si>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</si>
  <si>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</si>
  <si>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</si>
  <si>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</si>
  <si>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</si>
  <si>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</si>
  <si>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</si>
  <si>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</si>
  <si>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</si>
  <si>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</si>
  <si>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</si>
  <si>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</si>
  <si>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</si>
  <si>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</si>
  <si>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</si>
  <si>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</si>
  <si>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</si>
  <si>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</si>
  <si>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</si>
  <si>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</si>
  <si>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</si>
  <si>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</si>
  <si>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</si>
  <si>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</si>
  <si>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</si>
  <si>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</si>
  <si>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</si>
  <si>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</si>
  <si>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</si>
  <si>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</si>
  <si>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</si>
  <si>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</si>
  <si>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</si>
  <si>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</si>
  <si>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</si>
  <si>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</si>
  <si>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</si>
  <si>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</si>
  <si>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</si>
  <si>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</si>
  <si>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</si>
  <si>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</si>
  <si>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</si>
  <si>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</si>
  <si>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</si>
  <si>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</si>
  <si>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</si>
  <si>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</si>
  <si>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</si>
  <si>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</si>
  <si>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</si>
  <si>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</si>
  <si>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</si>
  <si>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</si>
  <si>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</si>
  <si>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</si>
  <si>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</si>
  <si>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</si>
  <si>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</si>
  <si>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</si>
  <si>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</si>
  <si>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</si>
  <si>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</si>
  <si>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</si>
  <si>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</si>
  <si>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</si>
  <si>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</si>
  <si>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</si>
  <si>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</si>
  <si>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</si>
  <si>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</si>
  <si>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</si>
  <si>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</si>
  <si>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</si>
  <si>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</si>
  <si>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</si>
  <si>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</si>
  <si>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</si>
  <si>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</si>
  <si>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</si>
  <si>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</si>
  <si>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</si>
  <si>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</si>
  <si>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</si>
  <si>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</si>
  <si>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</si>
  <si>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</si>
  <si>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</si>
  <si>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</si>
  <si>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</si>
  <si>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</si>
  <si>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</si>
  <si>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</si>
  <si>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</si>
  <si>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</si>
  <si>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</si>
  <si>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</si>
  <si>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</si>
  <si>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</si>
  <si>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</si>
  <si>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</si>
  <si>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</si>
  <si>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</si>
  <si>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</si>
  <si>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</si>
  <si>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</si>
  <si>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</si>
  <si>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</si>
  <si>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</si>
  <si>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</si>
  <si>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</si>
  <si>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</si>
  <si>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</si>
  <si>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</si>
  <si>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</si>
  <si>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</si>
  <si>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</si>
  <si>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</si>
  <si>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</si>
  <si>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</si>
  <si>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</si>
  <si>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</si>
  <si>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</si>
  <si>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</si>
  <si>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</si>
  <si>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</si>
  <si>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</si>
  <si>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</si>
  <si>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</si>
  <si>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</si>
  <si>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</si>
  <si>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</si>
  <si>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</si>
  <si>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</si>
  <si>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</si>
  <si>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</si>
  <si>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</si>
  <si>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</si>
  <si>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</si>
  <si>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</si>
  <si>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</si>
  <si>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</si>
  <si>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</si>
  <si>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</si>
  <si>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</si>
  <si>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</si>
  <si>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</si>
  <si>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</si>
  <si>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</si>
  <si>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</si>
  <si>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</si>
  <si>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</si>
  <si>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</si>
  <si>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</si>
  <si>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</si>
  <si>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</si>
  <si>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</si>
  <si>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</si>
  <si>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</si>
  <si>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</si>
  <si>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</si>
  <si>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</si>
  <si>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</si>
  <si>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</si>
  <si>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</si>
  <si>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</si>
  <si>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</si>
  <si>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</si>
  <si>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</si>
  <si>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</si>
  <si>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</si>
  <si>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</si>
  <si>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</si>
  <si>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</si>
  <si>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</si>
  <si>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</si>
  <si>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</si>
  <si>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</si>
  <si>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</si>
  <si>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</si>
  <si>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</si>
  <si>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</si>
  <si>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</si>
  <si>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</si>
  <si>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</si>
  <si>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</si>
  <si>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</si>
  <si>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</si>
  <si>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</si>
  <si>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</si>
  <si>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</si>
  <si>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</si>
  <si>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</si>
  <si>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</si>
  <si>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</si>
  <si>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</si>
  <si>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</si>
  <si>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</si>
  <si>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</si>
  <si>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</si>
  <si>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</si>
  <si>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</si>
  <si>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</si>
  <si>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</si>
  <si>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</si>
  <si>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</si>
  <si>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</si>
  <si>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</si>
  <si>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</si>
  <si>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</si>
  <si>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</si>
  <si>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</si>
  <si>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</si>
  <si>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</si>
  <si>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</si>
  <si>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</si>
  <si>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</si>
  <si>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</si>
  <si>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</si>
  <si>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</si>
  <si>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</si>
  <si>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</si>
  <si>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</si>
  <si>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</si>
  <si>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</si>
  <si>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</si>
  <si>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</si>
  <si>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</si>
  <si>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</si>
  <si>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</si>
  <si>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</si>
  <si>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</si>
  <si>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</si>
  <si>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</si>
  <si>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</si>
  <si>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</si>
  <si>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</si>
  <si>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</si>
  <si>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</si>
  <si>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</si>
  <si>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</si>
  <si>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</si>
  <si>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</si>
  <si>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</si>
  <si>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</si>
  <si>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</si>
  <si>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</si>
  <si>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</si>
  <si>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</si>
  <si>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</si>
  <si>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</si>
  <si>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</si>
  <si>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</si>
  <si>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</si>
  <si>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</si>
  <si>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</si>
  <si>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</si>
  <si>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</si>
  <si>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</si>
  <si>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</si>
  <si>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</si>
  <si>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</si>
  <si>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</si>
  <si>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</si>
  <si>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</si>
  <si>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</si>
  <si>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</si>
  <si>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</si>
  <si>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</si>
  <si>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</si>
  <si>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</si>
  <si>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</si>
  <si>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</si>
  <si>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</si>
  <si>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</si>
  <si>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</si>
  <si>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</si>
  <si>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</si>
  <si>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</si>
  <si>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</si>
  <si>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</si>
  <si>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</si>
  <si>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</si>
  <si>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</si>
  <si>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</si>
  <si>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</si>
  <si>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</si>
  <si>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</si>
  <si>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</si>
  <si>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</si>
  <si>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</si>
  <si>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</si>
  <si>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</si>
  <si>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</si>
  <si>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</si>
  <si>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</si>
  <si>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</si>
  <si>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</si>
  <si>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</si>
  <si>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</si>
  <si>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</si>
  <si>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</si>
  <si>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</si>
  <si>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</si>
  <si>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</si>
  <si>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</si>
  <si>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</si>
  <si>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</si>
  <si>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</si>
  <si>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</si>
  <si>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</si>
  <si>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</si>
  <si>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</si>
  <si>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</si>
  <si>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</si>
  <si>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</si>
  <si>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</si>
  <si>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</si>
  <si>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</si>
  <si>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</si>
  <si>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</si>
  <si>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</si>
  <si>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</si>
  <si>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</si>
  <si>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</si>
  <si>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</si>
  <si>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</si>
  <si>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</si>
  <si>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</si>
  <si>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</si>
  <si>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</si>
  <si>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</si>
  <si>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</si>
  <si>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</si>
  <si>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</si>
  <si>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</si>
  <si>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</si>
  <si>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</si>
  <si>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</si>
  <si>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</si>
  <si>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</si>
  <si>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</si>
  <si>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</si>
  <si>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</si>
  <si>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</si>
  <si>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</si>
  <si>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</si>
  <si>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</si>
  <si>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</si>
  <si>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</si>
  <si>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</si>
  <si>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</si>
  <si>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</si>
  <si>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</si>
  <si>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</si>
  <si>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</si>
  <si>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</si>
  <si>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</si>
  <si>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</si>
  <si>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</si>
  <si>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</si>
  <si>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</si>
  <si>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</si>
  <si>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</si>
  <si>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</si>
  <si>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</si>
  <si>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</si>
  <si>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</si>
  <si>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</si>
  <si>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</si>
  <si>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</si>
  <si>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</si>
  <si>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</si>
  <si>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</si>
  <si>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</si>
  <si>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</si>
  <si>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</si>
  <si>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</si>
  <si>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</si>
  <si>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</si>
  <si>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</si>
  <si>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</si>
  <si>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</si>
  <si>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</si>
  <si>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</si>
  <si>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</si>
  <si>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</si>
  <si>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</si>
  <si>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</si>
  <si>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</si>
  <si>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</si>
  <si>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</si>
  <si>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</si>
  <si>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</si>
  <si>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</si>
  <si>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</si>
  <si>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</si>
  <si>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</si>
  <si>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</si>
  <si>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</si>
  <si>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</si>
  <si>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</si>
  <si>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</si>
  <si>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</si>
  <si>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</si>
  <si>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</si>
  <si>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</si>
  <si>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</si>
  <si>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</si>
  <si>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</si>
  <si>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</si>
  <si>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</si>
  <si>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</si>
  <si>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</si>
  <si>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</si>
  <si>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</si>
  <si>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</si>
  <si>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</si>
  <si>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</si>
  <si>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</si>
  <si>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</si>
  <si>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</si>
  <si>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</si>
  <si>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</si>
  <si>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</si>
  <si>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</si>
  <si>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</si>
  <si>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</si>
  <si>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</si>
  <si>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</si>
  <si>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</si>
  <si>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</si>
  <si>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</si>
  <si>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</si>
  <si>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</si>
  <si>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</si>
  <si>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</si>
  <si>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</si>
  <si>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</si>
  <si>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</si>
  <si>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</si>
  <si>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</si>
  <si>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</si>
  <si>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</si>
  <si>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</si>
  <si>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</si>
  <si>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</si>
  <si>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</si>
  <si>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</si>
  <si>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</si>
  <si>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</si>
  <si>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</si>
  <si>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</si>
  <si>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</si>
  <si>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</si>
  <si>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</si>
  <si>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</si>
  <si>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</si>
  <si>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</si>
  <si>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</si>
  <si>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</si>
  <si>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</si>
  <si>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</si>
  <si>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</si>
  <si>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</si>
  <si>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</si>
  <si>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</si>
  <si>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</si>
  <si>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</si>
  <si>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</si>
  <si>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</si>
  <si>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</si>
  <si>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</si>
  <si>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</si>
  <si>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</si>
  <si>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</si>
  <si>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</si>
  <si>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</si>
  <si>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</si>
  <si>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</si>
  <si>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</si>
  <si>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</si>
  <si>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</si>
  <si>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</si>
  <si>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</si>
  <si>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</si>
  <si>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</si>
  <si>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</si>
  <si>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</si>
  <si>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</si>
  <si>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</si>
  <si>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</si>
  <si>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</si>
  <si>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</si>
  <si>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</si>
  <si>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</si>
  <si>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</si>
  <si>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</si>
  <si>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</si>
  <si>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</si>
  <si>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</si>
  <si>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</si>
  <si>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</si>
  <si>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</si>
  <si>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</si>
  <si>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</si>
  <si>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</si>
  <si>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</si>
  <si>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</si>
  <si>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</si>
  <si>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</si>
  <si>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</si>
  <si>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</si>
  <si>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</si>
  <si>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</si>
  <si>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</si>
  <si>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</si>
  <si>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</si>
  <si>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</si>
  <si>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</si>
  <si>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</si>
  <si>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</si>
  <si>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</si>
  <si>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</si>
  <si>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</si>
  <si>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</si>
  <si>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</si>
  <si>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</si>
  <si>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</si>
  <si>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</si>
  <si>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</si>
  <si>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</si>
  <si>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</si>
  <si>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</si>
  <si>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</si>
  <si>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</si>
  <si>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</si>
  <si>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</si>
  <si>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</si>
  <si>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</si>
  <si>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</si>
  <si>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</si>
  <si>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</si>
  <si>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</si>
  <si>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</si>
  <si>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</si>
  <si>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</si>
  <si>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</si>
  <si>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</si>
  <si>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</si>
  <si>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</si>
  <si>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</si>
  <si>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</si>
  <si>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</si>
  <si>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</si>
  <si>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</si>
  <si>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</si>
  <si>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</si>
  <si>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</si>
  <si>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</si>
  <si>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</si>
  <si>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</si>
  <si>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</si>
  <si>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</si>
  <si>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</si>
  <si>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</si>
  <si>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</si>
  <si>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</si>
  <si>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</si>
  <si>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</si>
  <si>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</si>
  <si>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</si>
  <si>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</si>
  <si>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</si>
  <si>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</si>
  <si>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</si>
  <si>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</si>
  <si>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</si>
  <si>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</si>
  <si>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</si>
  <si>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</si>
  <si>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</si>
  <si>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</si>
  <si>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</si>
  <si>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</si>
  <si>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</si>
  <si>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</si>
  <si>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</si>
  <si>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</si>
  <si>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</si>
  <si>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</si>
  <si>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</si>
  <si>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</si>
  <si>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</si>
  <si>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</si>
  <si>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</si>
  <si>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</si>
  <si>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</si>
  <si>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</si>
  <si>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</si>
  <si>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</si>
  <si>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</si>
  <si>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</si>
  <si>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</si>
  <si>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</si>
  <si>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</si>
  <si>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</si>
  <si>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</si>
  <si>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</si>
  <si>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</si>
  <si>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</si>
  <si>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</si>
  <si>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</si>
  <si>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</si>
  <si>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</si>
  <si>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</si>
  <si>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</si>
  <si>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</si>
  <si>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</si>
  <si>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</si>
  <si>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</si>
  <si>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</si>
  <si>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</si>
  <si>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</si>
  <si>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</si>
  <si>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</si>
  <si>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</si>
  <si>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</si>
  <si>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</si>
  <si>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</si>
  <si>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</si>
  <si>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</si>
  <si>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</si>
  <si>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</si>
  <si>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</si>
  <si>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</si>
  <si>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</si>
  <si>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</si>
  <si>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</si>
  <si>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</si>
  <si>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</si>
  <si>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</si>
  <si>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</si>
  <si>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</si>
  <si>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</si>
  <si>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</si>
  <si>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</si>
  <si>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</si>
  <si>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</si>
  <si>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</si>
  <si>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</si>
  <si>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</si>
  <si>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</si>
  <si>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</si>
  <si>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</si>
  <si>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</si>
  <si>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</si>
  <si>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</si>
  <si>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</si>
  <si>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</si>
  <si>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</si>
  <si>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</si>
  <si>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</si>
  <si>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</si>
  <si>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</si>
  <si>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</si>
  <si>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</si>
  <si>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</si>
  <si>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</si>
  <si>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</si>
  <si>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</si>
  <si>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</si>
  <si>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</si>
  <si>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</si>
  <si>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</si>
  <si>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</si>
  <si>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</si>
  <si>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</si>
  <si>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</si>
  <si>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</si>
  <si>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</si>
  <si>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</si>
  <si>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</si>
  <si>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</si>
  <si>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</si>
  <si>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</si>
  <si>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</si>
  <si>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</si>
  <si>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</si>
  <si>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</si>
  <si>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</si>
  <si>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</si>
  <si>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</si>
  <si>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</si>
  <si>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</si>
  <si>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</si>
  <si>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</si>
  <si>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</si>
  <si>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</si>
  <si>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</si>
  <si>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</si>
  <si>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</si>
  <si>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</si>
  <si>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</si>
  <si>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</si>
  <si>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</si>
  <si>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</si>
  <si>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</si>
  <si>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</si>
  <si>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</si>
  <si>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</si>
  <si>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</si>
  <si>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</si>
  <si>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</si>
  <si>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</si>
  <si>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</si>
  <si>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</si>
  <si>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</si>
  <si>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</si>
  <si>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</si>
  <si>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</si>
  <si>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</si>
  <si>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</si>
  <si>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</si>
  <si>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</si>
  <si>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</si>
  <si>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</si>
  <si>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</si>
  <si>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</si>
  <si>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</si>
  <si>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</si>
  <si>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</si>
  <si>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</si>
  <si>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</si>
  <si>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</si>
  <si>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</si>
  <si>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</si>
  <si>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</si>
  <si>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</si>
  <si>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</si>
  <si>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</si>
  <si>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</si>
  <si>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</si>
  <si>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</si>
  <si>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</si>
  <si>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</si>
  <si>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</si>
  <si>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</si>
  <si>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</si>
  <si>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</si>
  <si>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</si>
  <si>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</si>
  <si>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</si>
  <si>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</si>
  <si>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</si>
  <si>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</si>
  <si>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</si>
  <si>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</si>
  <si>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</si>
  <si>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</si>
  <si>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</si>
  <si>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</si>
  <si>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</si>
  <si>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</si>
  <si>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</si>
  <si>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</si>
  <si>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</si>
  <si>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</si>
  <si>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</si>
  <si>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</si>
  <si>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</si>
  <si>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</si>
  <si>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</si>
  <si>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</si>
  <si>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</si>
  <si>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</si>
  <si>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</si>
  <si>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</si>
  <si>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</si>
  <si>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</si>
  <si>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</si>
  <si>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</si>
  <si>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</si>
  <si>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</si>
  <si>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</si>
  <si>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</si>
  <si>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</si>
  <si>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</si>
  <si>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</si>
  <si>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</si>
  <si>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</si>
  <si>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</si>
  <si>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</si>
  <si>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</si>
  <si>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</si>
  <si>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</si>
  <si>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</si>
  <si>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</si>
  <si>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</si>
  <si>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</si>
  <si>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</si>
  <si>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</si>
  <si>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</si>
  <si>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</si>
  <si>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</si>
  <si>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</si>
  <si>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</si>
  <si>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</si>
  <si>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</si>
  <si>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</si>
  <si>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</si>
  <si>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</si>
  <si>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</si>
  <si>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</si>
  <si>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</si>
  <si>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</si>
  <si>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</si>
  <si>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</si>
  <si>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</si>
  <si>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</si>
  <si>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</si>
  <si>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</si>
  <si>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</si>
  <si>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</si>
  <si>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</si>
  <si>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</si>
  <si>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</si>
  <si>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</si>
  <si>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</si>
  <si>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</si>
  <si>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</si>
  <si>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</si>
  <si>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</si>
  <si>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</si>
  <si>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</si>
  <si>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</si>
  <si>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</si>
  <si>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</si>
  <si>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</si>
  <si>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</si>
  <si>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</si>
  <si>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</si>
  <si>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</si>
  <si>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</si>
  <si>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</si>
  <si>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</si>
  <si>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</si>
  <si>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</si>
  <si>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</si>
  <si>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</si>
  <si>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</si>
  <si>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</si>
  <si>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</si>
  <si>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</si>
  <si>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</si>
  <si>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</si>
  <si>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</si>
  <si>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</si>
  <si>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</si>
  <si>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</si>
  <si>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</si>
  <si>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</si>
  <si>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</si>
  <si>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</si>
  <si>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</si>
  <si>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</si>
  <si>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</si>
  <si>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</si>
  <si>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</si>
  <si>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</si>
  <si>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</si>
  <si>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</si>
  <si>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</si>
  <si>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</si>
  <si>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</si>
  <si>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</si>
  <si>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</si>
  <si>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</si>
  <si>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</si>
  <si>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</si>
  <si>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</si>
  <si>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</si>
  <si>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</si>
  <si>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</si>
  <si>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</si>
  <si>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</si>
  <si>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</si>
  <si>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</si>
  <si>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</si>
  <si>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</si>
  <si>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</si>
  <si>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</si>
  <si>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</si>
  <si>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</si>
  <si>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</si>
  <si>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</si>
  <si>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</si>
  <si>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</si>
  <si>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</si>
  <si>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</si>
  <si>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</si>
  <si>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</si>
  <si>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</si>
  <si>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</si>
  <si>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</si>
  <si>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</si>
  <si>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</si>
  <si>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</si>
  <si>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</si>
  <si>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</si>
  <si>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</si>
  <si>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</si>
  <si>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</si>
  <si>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</si>
  <si>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</si>
  <si>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</si>
  <si>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</si>
  <si>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</si>
  <si>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</si>
  <si>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</si>
  <si>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</si>
  <si>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</si>
  <si>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</si>
  <si>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</si>
  <si>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</si>
  <si>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</si>
  <si>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</si>
  <si>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</si>
  <si>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</si>
  <si>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</si>
  <si>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</si>
  <si>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</si>
  <si>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</si>
  <si>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</si>
  <si>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</si>
  <si>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</si>
  <si>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</si>
  <si>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</si>
  <si>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</si>
  <si>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</si>
  <si>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</si>
  <si>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</si>
  <si>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</si>
  <si>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</si>
  <si>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</si>
  <si>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</si>
  <si>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</si>
  <si>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</si>
  <si>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</si>
  <si>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</si>
  <si>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</si>
  <si>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</si>
  <si>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</si>
  <si>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</si>
  <si>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</si>
  <si>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</si>
  <si>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</si>
  <si>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</si>
  <si>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</si>
  <si>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</si>
  <si>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</si>
  <si>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</si>
  <si>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</si>
  <si>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</si>
  <si>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</si>
  <si>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</si>
  <si>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</si>
  <si>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</si>
  <si>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</si>
  <si>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</si>
  <si>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</si>
  <si>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</si>
  <si>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</si>
  <si>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</si>
  <si>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</si>
  <si>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</si>
  <si>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</si>
  <si>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</si>
  <si>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</si>
  <si>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</si>
  <si>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</si>
  <si>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</si>
  <si>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</si>
  <si>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</si>
  <si>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</si>
  <si>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</si>
  <si>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</si>
  <si>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</si>
  <si>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</si>
  <si>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</si>
  <si>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</si>
  <si>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</si>
  <si>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</si>
  <si>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</si>
  <si>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</si>
  <si>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</si>
  <si>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</si>
  <si>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</si>
  <si>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</si>
  <si>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</si>
  <si>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</si>
  <si>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</si>
  <si>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</si>
  <si>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</si>
  <si>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</si>
  <si>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</si>
  <si>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</si>
  <si>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</si>
  <si>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</si>
  <si>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</si>
  <si>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</si>
  <si>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</si>
  <si>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</si>
  <si>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</si>
  <si>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</si>
  <si>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</si>
  <si>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</si>
  <si>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</si>
  <si>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</si>
  <si>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</si>
  <si>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</si>
  <si>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</si>
  <si>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</si>
  <si>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</si>
  <si>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</si>
  <si>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</si>
  <si>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</si>
  <si>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</si>
  <si>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</si>
  <si>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</si>
  <si>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</si>
  <si>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</si>
  <si>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</si>
  <si>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</si>
  <si>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</si>
  <si>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</si>
  <si>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</si>
  <si>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</si>
  <si>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</si>
  <si>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</si>
  <si>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</si>
  <si>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</si>
  <si>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</si>
  <si>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</si>
  <si>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</si>
  <si>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</si>
  <si>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</si>
  <si>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</si>
  <si>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</si>
  <si>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</si>
  <si>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</si>
  <si>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</si>
  <si>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</si>
  <si>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</si>
  <si>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</si>
  <si>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</si>
  <si>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</si>
  <si>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</si>
  <si>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</si>
  <si>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</si>
  <si>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</si>
  <si>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</si>
  <si>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</si>
  <si>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</si>
  <si>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</si>
  <si>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</si>
  <si>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</si>
  <si>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</si>
  <si>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</si>
  <si>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</si>
  <si>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</si>
  <si>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</si>
  <si>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</si>
  <si>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</si>
  <si>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</si>
  <si>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</si>
  <si>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</si>
  <si>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</si>
  <si>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</si>
  <si>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</si>
  <si>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</si>
  <si>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</si>
  <si>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</si>
  <si>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</si>
  <si>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</si>
  <si>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</si>
  <si>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</si>
  <si>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</si>
  <si>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</si>
  <si>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</si>
  <si>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</si>
  <si>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</si>
  <si>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</si>
  <si>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</si>
  <si>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</si>
  <si>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</si>
  <si>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</si>
  <si>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</si>
  <si>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</si>
  <si>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</si>
  <si>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</si>
  <si>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</si>
  <si>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</si>
  <si>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</si>
  <si>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</si>
  <si>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</si>
  <si>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</si>
  <si>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</si>
  <si>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</si>
  <si>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</si>
  <si>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</si>
  <si>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</si>
  <si>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</si>
  <si>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</si>
  <si>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</si>
  <si>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</si>
  <si>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</si>
  <si>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</si>
  <si>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</si>
  <si>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</si>
  <si>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</si>
  <si>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</si>
  <si>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</si>
  <si>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</si>
  <si>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</si>
  <si>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</si>
  <si>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</si>
  <si>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</si>
  <si>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</si>
  <si>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</si>
  <si>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</si>
  <si>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</si>
  <si>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</si>
  <si>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</si>
  <si>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</si>
  <si>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</si>
  <si>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</si>
  <si>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</si>
  <si>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</si>
  <si>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</si>
  <si>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</si>
  <si>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</si>
  <si>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</si>
  <si>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</si>
  <si>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</si>
  <si>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</si>
  <si>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</si>
  <si>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</si>
  <si>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</si>
  <si>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</si>
  <si>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</si>
  <si>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</si>
  <si>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</si>
  <si>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</si>
  <si>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</si>
  <si>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</si>
  <si>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</si>
  <si>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</si>
  <si>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</si>
  <si>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</si>
  <si>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</si>
  <si>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</si>
  <si>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</si>
  <si>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</si>
  <si>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</si>
  <si>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</si>
  <si>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</si>
  <si>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</si>
  <si>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</si>
  <si>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</si>
  <si>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</si>
  <si>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</si>
  <si>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</si>
  <si>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</si>
  <si>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</si>
  <si>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</si>
  <si>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</si>
  <si>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</si>
  <si>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</si>
  <si>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</si>
  <si>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</si>
  <si>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</si>
  <si>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</si>
  <si>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</si>
  <si>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</si>
  <si>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</si>
  <si>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</si>
  <si>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</si>
  <si>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</si>
  <si>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</si>
  <si>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</si>
  <si>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</si>
  <si>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</si>
  <si>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</si>
  <si>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</si>
  <si>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</si>
  <si>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</si>
  <si>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</si>
  <si>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</si>
  <si>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</si>
  <si>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</si>
  <si>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</si>
  <si>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</si>
  <si>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</si>
  <si>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</si>
  <si>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</si>
  <si>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</si>
  <si>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</si>
  <si>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</si>
  <si>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</si>
  <si>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</si>
  <si>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</si>
  <si>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</si>
  <si>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</si>
  <si>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</si>
  <si>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</si>
  <si>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</si>
  <si>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</si>
  <si>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</si>
  <si>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</si>
  <si>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</si>
  <si>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</si>
  <si>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</si>
  <si>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</si>
  <si>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</si>
  <si>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</si>
  <si>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</si>
  <si>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</si>
  <si>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</si>
  <si>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</si>
  <si>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</si>
  <si>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</si>
  <si>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</si>
  <si>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</si>
  <si>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</si>
  <si>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</si>
  <si>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</si>
  <si>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</si>
  <si>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</si>
  <si>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</si>
  <si>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</si>
  <si>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</si>
  <si>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</si>
  <si>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</si>
  <si>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</si>
  <si>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</si>
  <si>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</si>
  <si>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</si>
  <si>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</si>
  <si>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</si>
  <si>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</si>
  <si>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</si>
  <si>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</si>
  <si>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</si>
  <si>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</si>
  <si>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</si>
  <si>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</si>
  <si>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</si>
  <si>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</si>
  <si>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</si>
  <si>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</si>
  <si>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</si>
  <si>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</si>
  <si>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</si>
  <si>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</si>
  <si>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</si>
  <si>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</si>
  <si>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</si>
  <si>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</si>
  <si>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</si>
  <si>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</si>
  <si>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</si>
  <si>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</si>
  <si>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</si>
  <si>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</si>
  <si>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</si>
  <si>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</si>
  <si>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</si>
  <si>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</si>
  <si>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</si>
  <si>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</si>
  <si>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</si>
  <si>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</si>
  <si>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</si>
  <si>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</si>
  <si>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</si>
  <si>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</si>
  <si>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</si>
  <si>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</si>
  <si>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</si>
  <si>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</si>
  <si>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</si>
  <si>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</si>
  <si>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</si>
  <si>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</si>
  <si>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</si>
  <si>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</si>
  <si>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</si>
  <si>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</si>
  <si>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</si>
  <si>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</si>
  <si>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</si>
  <si>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</si>
  <si>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</si>
  <si>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</si>
  <si>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</si>
  <si>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</si>
  <si>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</si>
  <si>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</si>
  <si>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</si>
  <si>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</si>
  <si>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</si>
  <si>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</si>
  <si>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</si>
  <si>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</si>
  <si>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</si>
  <si>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</si>
  <si>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</si>
  <si>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</si>
  <si>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</si>
  <si>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</si>
  <si>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</si>
  <si>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</si>
  <si>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</si>
  <si>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</si>
  <si>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</si>
  <si>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</si>
  <si>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</si>
  <si>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</si>
  <si>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</si>
  <si>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</si>
  <si>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</si>
  <si>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</si>
  <si>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</si>
  <si>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</si>
  <si>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</si>
  <si>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</si>
  <si>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</si>
  <si>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</si>
  <si>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</si>
  <si>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</si>
  <si>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</si>
  <si>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</si>
  <si>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</si>
  <si>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</si>
  <si>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</si>
  <si>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</si>
  <si>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</si>
  <si>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</si>
  <si>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</si>
  <si>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</si>
  <si>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</si>
  <si>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</si>
  <si>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</si>
  <si>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</si>
  <si>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</si>
  <si>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</si>
  <si>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</si>
  <si>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</si>
  <si>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</si>
  <si>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</si>
  <si>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</si>
  <si>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</si>
  <si>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</si>
  <si>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</si>
  <si>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</si>
  <si>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</si>
  <si>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</si>
  <si>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</si>
  <si>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</si>
  <si>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</si>
  <si>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</si>
  <si>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</si>
  <si>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</si>
  <si>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</si>
  <si>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</si>
  <si>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</si>
  <si>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</si>
  <si>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</si>
  <si>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</si>
  <si>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</si>
  <si>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</si>
  <si>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</si>
  <si>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</si>
  <si>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</si>
  <si>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</si>
  <si>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</si>
  <si>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</si>
  <si>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</si>
  <si>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</si>
  <si>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</si>
  <si>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</si>
  <si>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</si>
  <si>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</si>
  <si>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</si>
  <si>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</si>
  <si>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</si>
  <si>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</si>
  <si>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</si>
  <si>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</si>
  <si>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</si>
  <si>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</si>
  <si>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</si>
  <si>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</si>
  <si>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</si>
  <si>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</si>
  <si>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</si>
  <si>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</si>
  <si>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</si>
  <si>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</si>
  <si>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</si>
  <si>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</si>
  <si>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</si>
  <si>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</si>
  <si>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</si>
  <si>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</si>
  <si>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</si>
  <si>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</si>
  <si>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</si>
  <si>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</si>
  <si>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</si>
  <si>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</si>
  <si>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</si>
  <si>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</si>
  <si>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</si>
  <si>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</si>
  <si>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</si>
  <si>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</si>
  <si>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</si>
  <si>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</si>
  <si>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</si>
  <si>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</si>
  <si>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</si>
  <si>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</si>
  <si>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</si>
  <si>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</si>
  <si>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</si>
  <si>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</si>
  <si>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</si>
  <si>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</si>
  <si>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</si>
  <si>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</si>
  <si>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</si>
  <si>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</si>
  <si>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</si>
  <si>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</si>
  <si>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</si>
  <si>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</si>
  <si>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</si>
  <si>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</si>
  <si>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</si>
  <si>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</si>
  <si>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</si>
  <si>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</si>
  <si>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</si>
  <si>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</si>
  <si>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</si>
  <si>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</si>
  <si>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</si>
  <si>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</si>
  <si>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</si>
  <si>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</si>
  <si>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</si>
  <si>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</si>
  <si>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</si>
  <si>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</si>
  <si>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</si>
  <si>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</si>
  <si>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</si>
  <si>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</si>
  <si>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</si>
  <si>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</si>
  <si>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</si>
  <si>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</si>
  <si>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</si>
  <si>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</si>
  <si>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</si>
  <si>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</si>
  <si>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</si>
  <si>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</si>
  <si>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</si>
  <si>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</si>
  <si>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</si>
  <si>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</si>
  <si>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</si>
  <si>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</si>
  <si>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</si>
  <si>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</si>
  <si>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</si>
  <si>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</si>
  <si>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</si>
  <si>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</si>
  <si>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</si>
  <si>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</si>
  <si>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</si>
  <si>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</si>
  <si>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</si>
  <si>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</si>
  <si>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</si>
  <si>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</si>
  <si>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</si>
  <si>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</si>
  <si>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</si>
  <si>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</si>
  <si>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</si>
  <si>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</si>
  <si>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</si>
  <si>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</si>
  <si>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</si>
  <si>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</si>
  <si>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</si>
  <si>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</si>
  <si>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</si>
  <si>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</si>
  <si>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</si>
  <si>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</si>
  <si>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</si>
  <si>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</si>
  <si>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</si>
  <si>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</si>
  <si>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</si>
  <si>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</si>
  <si>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</si>
  <si>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</si>
  <si>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</si>
  <si>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</si>
  <si>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</si>
  <si>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</si>
  <si>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</si>
  <si>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</si>
  <si>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</si>
  <si>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</si>
  <si>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</si>
  <si>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</si>
  <si>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</si>
  <si>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</si>
  <si>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</si>
  <si>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</si>
  <si>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</si>
  <si>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</si>
  <si>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</si>
  <si>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</si>
  <si>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</si>
  <si>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</si>
  <si>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</si>
  <si>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</si>
  <si>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</si>
  <si>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</si>
  <si>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</si>
  <si>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</si>
  <si>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</si>
  <si>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</si>
  <si>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</si>
  <si>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</si>
  <si>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</si>
  <si>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</si>
  <si>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</si>
  <si>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</si>
  <si>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</si>
  <si>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</si>
  <si>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</si>
  <si>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</si>
  <si>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</si>
  <si>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</si>
  <si>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</si>
  <si>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</si>
  <si>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</si>
  <si>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</si>
  <si>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</si>
  <si>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</si>
  <si>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</si>
  <si>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</si>
  <si>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</si>
  <si>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</si>
  <si>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</si>
  <si>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</si>
  <si>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</si>
  <si>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</si>
  <si>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</si>
  <si>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</si>
  <si>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</si>
  <si>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</si>
  <si>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</si>
  <si>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</si>
  <si>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</si>
  <si>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</si>
  <si>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</si>
  <si>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</si>
  <si>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</si>
  <si>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</si>
  <si>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</si>
  <si>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</si>
  <si>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</si>
  <si>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</si>
  <si>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</si>
  <si>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</si>
  <si>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</si>
  <si>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</si>
  <si>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</si>
  <si>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</si>
  <si>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</si>
  <si>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</si>
  <si>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</si>
  <si>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</si>
  <si>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</si>
  <si>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</si>
  <si>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</si>
  <si>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</si>
  <si>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</si>
  <si>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</si>
  <si>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</si>
  <si>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</si>
  <si>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</si>
  <si>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</si>
  <si>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</si>
  <si>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</si>
  <si>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</si>
  <si>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</si>
  <si>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</si>
  <si>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</si>
  <si>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</si>
  <si>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</si>
  <si>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</si>
  <si>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</si>
  <si>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</si>
  <si>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</si>
  <si>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</si>
  <si>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</si>
  <si>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</si>
  <si>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</si>
  <si>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</si>
  <si>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</si>
  <si>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</si>
  <si>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</si>
  <si>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</si>
  <si>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</si>
  <si>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</si>
  <si>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</si>
  <si>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</si>
  <si>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</si>
  <si>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</si>
  <si>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</si>
  <si>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</si>
  <si>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</si>
  <si>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</si>
  <si>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</si>
  <si>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</si>
  <si>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</si>
  <si>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</si>
  <si>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</si>
  <si>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</si>
  <si>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</si>
  <si>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</si>
  <si>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</si>
  <si>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</si>
  <si>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</si>
  <si>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</si>
  <si>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</si>
  <si>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</si>
  <si>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</si>
  <si>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</si>
  <si>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</si>
  <si>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</si>
  <si>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</si>
  <si>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</si>
  <si>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</si>
  <si>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</si>
  <si>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</si>
  <si>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</si>
  <si>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</si>
  <si>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</si>
  <si>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</si>
  <si>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</si>
  <si>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</si>
  <si>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</si>
  <si>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</si>
  <si>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</si>
  <si>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</si>
  <si>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</si>
  <si>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</si>
  <si>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</si>
  <si>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</si>
  <si>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</si>
  <si>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</si>
  <si>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</si>
  <si>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</si>
  <si>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</si>
  <si>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</si>
  <si>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</si>
  <si>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</si>
  <si>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</si>
  <si>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</si>
  <si>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</si>
  <si>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</si>
  <si>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</si>
  <si>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</si>
  <si>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</si>
  <si>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</si>
  <si>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</si>
  <si>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</si>
  <si>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</si>
  <si>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</si>
  <si>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</si>
  <si>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</si>
  <si>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</si>
  <si>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</si>
  <si>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</si>
  <si>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</si>
  <si>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</si>
  <si>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</si>
  <si>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</si>
  <si>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</si>
  <si>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</si>
  <si>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</si>
  <si>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</si>
  <si>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</si>
  <si>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</si>
  <si>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</si>
  <si>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</si>
  <si>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</si>
  <si>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</si>
  <si>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</si>
  <si>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</si>
  <si>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</si>
  <si>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</si>
  <si>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</si>
  <si>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</si>
  <si>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</si>
  <si>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</si>
  <si>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</si>
  <si>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</si>
  <si>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</si>
  <si>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</si>
  <si>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</si>
  <si>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</si>
  <si>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</si>
  <si>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</si>
  <si>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</si>
  <si>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</si>
  <si>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</si>
  <si>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</si>
  <si>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</si>
  <si>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</si>
  <si>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</si>
  <si>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</si>
  <si>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</si>
  <si>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</si>
  <si>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</si>
  <si>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</si>
  <si>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</si>
  <si>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</si>
  <si>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</si>
  <si>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</si>
  <si>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</si>
  <si>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</si>
  <si>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</si>
  <si>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</si>
  <si>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</si>
  <si>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</si>
  <si>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</si>
  <si>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</si>
  <si>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</si>
  <si>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</si>
  <si>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</si>
  <si>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</si>
  <si>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</si>
  <si>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</si>
  <si>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</si>
  <si>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</si>
  <si>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</si>
  <si>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</si>
  <si>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</si>
  <si>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</si>
  <si>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</si>
  <si>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</si>
  <si>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</si>
  <si>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</si>
  <si>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</si>
  <si>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</si>
  <si>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</si>
  <si>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</si>
  <si>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</si>
  <si>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</si>
  <si>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</si>
  <si>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</si>
  <si>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</si>
  <si>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</si>
  <si>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</si>
  <si>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</si>
  <si>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</si>
  <si>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</si>
  <si>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</si>
  <si>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</si>
  <si>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</si>
  <si>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</si>
  <si>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</si>
  <si>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</si>
  <si>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</si>
  <si>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</si>
  <si>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</si>
  <si>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</si>
  <si>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</si>
  <si>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</si>
  <si>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</si>
  <si>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</si>
  <si>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</si>
  <si>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</si>
  <si>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</si>
  <si>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</si>
  <si>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</si>
  <si>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</si>
  <si>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</si>
  <si>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</si>
  <si>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</si>
  <si>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</si>
  <si>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</si>
  <si>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</si>
  <si>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</si>
  <si>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</si>
  <si>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</si>
  <si>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</si>
  <si>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</si>
  <si>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</si>
  <si>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</si>
  <si>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</si>
  <si>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</si>
  <si>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</si>
  <si>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</si>
  <si>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</si>
  <si>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</si>
  <si>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</si>
  <si>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</si>
  <si>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</si>
  <si>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</si>
  <si>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</si>
  <si>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</si>
  <si>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</si>
  <si>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</si>
  <si>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</si>
  <si>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</si>
  <si>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</si>
  <si>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</si>
  <si>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</si>
  <si>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</si>
  <si>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</si>
  <si>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</si>
  <si>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</si>
  <si>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</si>
  <si>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</si>
  <si>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</si>
  <si>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</si>
  <si>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</si>
  <si>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</si>
  <si>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</si>
  <si>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</si>
  <si>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</si>
  <si>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</si>
  <si>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</si>
  <si>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</si>
  <si>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</si>
  <si>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</si>
  <si>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</si>
  <si>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</si>
  <si>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</si>
  <si>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</si>
  <si>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</si>
  <si>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</si>
  <si>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</si>
  <si>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</si>
  <si>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</si>
  <si>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</si>
  <si>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</si>
  <si>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</si>
  <si>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</si>
  <si>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</si>
  <si>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</si>
  <si>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</si>
  <si>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</si>
  <si>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</si>
  <si>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</si>
  <si>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</si>
  <si>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</si>
  <si>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</si>
  <si>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</si>
  <si>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</si>
  <si>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</si>
  <si>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</si>
  <si>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</si>
  <si>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</si>
  <si>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</si>
  <si>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</si>
  <si>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</si>
  <si>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</si>
  <si>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</si>
  <si>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</si>
  <si>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</si>
  <si>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</si>
  <si>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</si>
  <si>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</si>
  <si>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</si>
  <si>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</si>
  <si>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</si>
  <si>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</si>
  <si>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</si>
  <si>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</si>
  <si>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</si>
  <si>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</si>
  <si>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</si>
  <si>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</si>
  <si>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</si>
  <si>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</si>
  <si>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</si>
  <si>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</si>
  <si>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</si>
  <si>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</si>
  <si>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</si>
  <si>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</si>
  <si>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</si>
  <si>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</si>
  <si>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</si>
  <si>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</si>
  <si>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</si>
  <si>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</si>
  <si>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</si>
  <si>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</si>
  <si>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</si>
  <si>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</si>
  <si>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</si>
  <si>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</si>
  <si>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</si>
  <si>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</si>
  <si>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</si>
  <si>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</si>
  <si>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</si>
  <si>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</si>
  <si>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</si>
  <si>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</si>
  <si>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</si>
  <si>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</si>
  <si>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</si>
  <si>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</si>
  <si>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</si>
  <si>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</si>
  <si>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</si>
  <si>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</si>
  <si>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</si>
  <si>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</si>
  <si>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</si>
  <si>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</si>
  <si>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</si>
  <si>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</si>
  <si>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</si>
  <si>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</si>
  <si>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</si>
  <si>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</si>
  <si>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</si>
  <si>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</si>
  <si>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</si>
  <si>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</si>
  <si>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</si>
  <si>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</si>
  <si>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</si>
  <si>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</si>
  <si>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</si>
  <si>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</si>
  <si>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</si>
  <si>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</si>
  <si>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</si>
  <si>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</si>
  <si>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</si>
  <si>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</si>
  <si>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</si>
  <si>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</si>
  <si>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</si>
  <si>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</si>
  <si>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</si>
  <si>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</si>
  <si>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</si>
  <si>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</si>
  <si>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</si>
  <si>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</si>
  <si>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</si>
  <si>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</si>
  <si>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</si>
  <si>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</si>
  <si>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</si>
  <si>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</si>
  <si>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</si>
  <si>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</si>
  <si>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</si>
  <si>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</si>
  <si>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</si>
  <si>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</si>
  <si>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</si>
  <si>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</si>
  <si>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</si>
  <si>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</si>
  <si>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</si>
  <si>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</si>
  <si>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</si>
  <si>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</si>
  <si>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</si>
  <si>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</si>
  <si>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</si>
  <si>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</si>
  <si>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</si>
  <si>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</si>
  <si>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</si>
  <si>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</si>
  <si>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</si>
  <si>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</si>
  <si>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</si>
  <si>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</si>
  <si>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</si>
  <si>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</si>
  <si>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</si>
  <si>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</si>
  <si>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</si>
  <si>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</si>
  <si>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</si>
  <si>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</si>
  <si>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</si>
  <si>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</si>
  <si>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</si>
  <si>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</si>
  <si>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</si>
  <si>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</si>
  <si>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</si>
  <si>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</si>
  <si>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</si>
  <si>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</si>
  <si>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</si>
  <si>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</si>
  <si>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</si>
  <si>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</si>
  <si>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</si>
  <si>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</si>
  <si>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</si>
  <si>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</si>
  <si>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</si>
  <si>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</si>
  <si>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</si>
  <si>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</si>
  <si>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</si>
  <si>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</si>
  <si>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</si>
  <si>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</si>
  <si>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</si>
  <si>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</si>
  <si>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</si>
  <si>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</si>
  <si>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</si>
  <si>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</si>
  <si>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</si>
  <si>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</si>
  <si>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</si>
  <si>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</si>
  <si>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</si>
  <si>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</si>
  <si>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</si>
  <si>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</si>
  <si>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</si>
  <si>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</si>
  <si>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</si>
  <si>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</si>
  <si>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</si>
  <si>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</si>
  <si>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</si>
  <si>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</si>
  <si>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</si>
  <si>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</si>
  <si>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</si>
  <si>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</si>
  <si>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</si>
  <si>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</si>
  <si>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</si>
  <si>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</si>
  <si>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</si>
  <si>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</si>
  <si>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</si>
  <si>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</si>
  <si>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</si>
  <si>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</si>
  <si>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</si>
  <si>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</si>
  <si>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</si>
  <si>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</si>
  <si>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</si>
  <si>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</si>
  <si>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</si>
  <si>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</si>
  <si>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</si>
  <si>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</si>
  <si>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</si>
  <si>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</si>
  <si>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</si>
  <si>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</si>
  <si>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</si>
  <si>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</si>
  <si>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</si>
  <si>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</si>
  <si>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</si>
  <si>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</si>
  <si>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</si>
  <si>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</si>
  <si>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</si>
  <si>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</si>
  <si>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</si>
  <si>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</si>
  <si>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</si>
  <si>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</si>
  <si>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</si>
  <si>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</si>
  <si>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</si>
  <si>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</si>
  <si>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</si>
  <si>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</si>
  <si>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</si>
  <si>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</si>
  <si>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</si>
  <si>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</si>
  <si>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</si>
  <si>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</si>
  <si>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</si>
  <si>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</si>
  <si>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</si>
  <si>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</si>
  <si>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</si>
  <si>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</si>
  <si>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</si>
  <si>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</si>
  <si>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</si>
  <si>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</si>
  <si>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</si>
  <si>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</si>
  <si>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</si>
  <si>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</si>
  <si>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</si>
  <si>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</si>
  <si>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</si>
  <si>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</si>
  <si>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</si>
  <si>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</si>
  <si>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</si>
  <si>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</si>
  <si>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</si>
  <si>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</si>
  <si>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</si>
  <si>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</si>
  <si>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</si>
  <si>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</si>
  <si>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</si>
  <si>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</si>
  <si>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</si>
  <si>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</si>
  <si>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</si>
  <si>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</si>
  <si>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</si>
  <si>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</si>
  <si>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</si>
  <si>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</si>
  <si>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</si>
  <si>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</si>
  <si>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</si>
  <si>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</si>
  <si>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</si>
  <si>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</si>
  <si>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</si>
  <si>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</si>
  <si>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</si>
  <si>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</si>
  <si>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</si>
  <si>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</si>
  <si>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</si>
  <si>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</si>
  <si>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</si>
  <si>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</si>
  <si>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</si>
  <si>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</si>
  <si>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</si>
  <si>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</si>
  <si>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</si>
  <si>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</si>
  <si>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</si>
  <si>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</si>
  <si>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</si>
  <si>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</si>
  <si>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</si>
  <si>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</si>
  <si>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</si>
  <si>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</si>
  <si>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</si>
  <si>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</si>
  <si>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</si>
  <si>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</si>
  <si>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</si>
  <si>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</si>
  <si>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</si>
  <si>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</si>
  <si>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</si>
  <si>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</si>
  <si>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</si>
  <si>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</si>
  <si>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</si>
  <si>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</si>
  <si>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</si>
  <si>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</si>
  <si>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</si>
  <si>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</si>
  <si>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</si>
  <si>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</si>
  <si>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</si>
  <si>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</si>
  <si>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</si>
  <si>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</si>
  <si>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</si>
  <si>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</si>
  <si>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</si>
  <si>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</si>
  <si>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</si>
  <si>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</si>
  <si>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</si>
  <si>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</si>
  <si>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</si>
  <si>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</si>
  <si>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</si>
  <si>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</si>
  <si>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</si>
  <si>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</si>
  <si>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</si>
  <si>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</si>
  <si>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</si>
  <si>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</si>
  <si>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</si>
  <si>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</si>
  <si>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</si>
  <si>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</si>
  <si>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</si>
  <si>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</si>
  <si>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</si>
  <si>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</si>
  <si>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</si>
  <si>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</si>
  <si>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</si>
  <si>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</si>
  <si>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</si>
  <si>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</si>
  <si>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</si>
  <si>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</si>
  <si>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</si>
  <si>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</si>
  <si>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</si>
  <si>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</si>
  <si>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</si>
  <si>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</si>
  <si>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</si>
  <si>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</si>
  <si>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</si>
  <si>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</si>
  <si>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</si>
  <si>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</si>
  <si>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</si>
  <si>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</si>
  <si>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</si>
  <si>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</si>
  <si>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</si>
  <si>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</si>
  <si>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</si>
  <si>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</si>
  <si>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</si>
  <si>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</si>
  <si>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</si>
  <si>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</si>
  <si>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</si>
  <si>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</si>
  <si>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</si>
  <si>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</si>
  <si>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</si>
  <si>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</si>
  <si>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</si>
  <si>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</si>
  <si>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</si>
  <si>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</si>
  <si>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</si>
  <si>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</si>
  <si>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</si>
  <si>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</si>
  <si>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</si>
  <si>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</si>
  <si>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</si>
  <si>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</si>
  <si>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</si>
  <si>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</si>
  <si>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</si>
  <si>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</si>
  <si>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</si>
  <si>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</si>
  <si>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</si>
  <si>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</si>
  <si>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</si>
  <si>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</si>
  <si>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</si>
  <si>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</si>
  <si>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</si>
  <si>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</si>
  <si>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</si>
  <si>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</si>
  <si>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</si>
  <si>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</si>
  <si>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</si>
  <si>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</si>
  <si>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</si>
  <si>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</si>
  <si>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</si>
  <si>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</si>
  <si>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</si>
  <si>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</si>
  <si>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</si>
  <si>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</si>
  <si>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</si>
  <si>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</si>
  <si>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</si>
  <si>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</si>
  <si>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</si>
  <si>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</si>
  <si>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</si>
  <si>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</si>
  <si>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</si>
  <si>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</si>
  <si>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</si>
  <si>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</si>
  <si>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</si>
  <si>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</si>
  <si>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</si>
  <si>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</si>
  <si>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</si>
  <si>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</si>
  <si>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</si>
  <si>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</si>
  <si>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</si>
  <si>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</si>
  <si>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</si>
  <si>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</si>
  <si>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</si>
  <si>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</si>
  <si>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</si>
  <si>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</si>
  <si>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</si>
  <si>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</si>
  <si>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</si>
  <si>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</si>
  <si>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</si>
  <si>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</si>
  <si>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</si>
  <si>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</si>
  <si>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</si>
  <si>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</si>
  <si>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</si>
  <si>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</si>
  <si>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</si>
  <si>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</si>
  <si>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</si>
  <si>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</si>
  <si>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</si>
  <si>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</si>
  <si>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</si>
  <si>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</si>
  <si>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</si>
  <si>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</si>
  <si>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</si>
  <si>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</si>
  <si>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</si>
  <si>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</si>
  <si>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</si>
  <si>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</si>
  <si>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</si>
  <si>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</si>
  <si>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</si>
  <si>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</si>
  <si>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</si>
  <si>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</si>
  <si>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</si>
  <si>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</si>
  <si>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</si>
  <si>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</si>
  <si>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</si>
  <si>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</si>
  <si>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</si>
  <si>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</si>
  <si>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</si>
  <si>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</si>
  <si>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</si>
  <si>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</si>
  <si>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</si>
  <si>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</si>
  <si>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</si>
  <si>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</si>
  <si>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</si>
  <si>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</si>
  <si>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</si>
  <si>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</si>
  <si>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</si>
  <si>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</si>
  <si>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</si>
  <si>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</si>
  <si>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</si>
  <si>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</si>
  <si>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</si>
  <si>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</si>
  <si>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</si>
  <si>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</si>
  <si>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</si>
  <si>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</si>
  <si>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</si>
  <si>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</si>
  <si>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</si>
  <si>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</si>
  <si>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</si>
  <si>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</si>
  <si>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</si>
  <si>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</si>
  <si>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</si>
  <si>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</si>
  <si>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</si>
  <si>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</si>
  <si>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</si>
  <si>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</si>
  <si>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</si>
  <si>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</si>
  <si>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</si>
  <si>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</si>
  <si>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</si>
  <si>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</si>
  <si>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</si>
  <si>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</si>
  <si>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</si>
  <si>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</si>
  <si>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</si>
  <si>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</si>
  <si>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</si>
  <si>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</si>
  <si>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</si>
  <si>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</si>
  <si>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</si>
  <si>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</si>
  <si>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</si>
  <si>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</si>
  <si>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</si>
  <si>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</si>
  <si>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</si>
  <si>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</si>
  <si>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</si>
  <si>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</si>
  <si>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</si>
  <si>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</si>
  <si>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</si>
  <si>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</si>
  <si>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</si>
  <si>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</si>
  <si>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</si>
  <si>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</si>
  <si>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</si>
  <si>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</si>
  <si>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</si>
  <si>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</si>
  <si>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</si>
  <si>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</si>
  <si>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</si>
  <si>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</si>
  <si>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</si>
  <si>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</si>
  <si>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</si>
  <si>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</si>
  <si>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</si>
  <si>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</si>
  <si>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</si>
  <si>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</si>
  <si>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</si>
  <si>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</si>
  <si>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</si>
  <si>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</si>
  <si>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</si>
  <si>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</si>
  <si>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</si>
  <si>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</si>
  <si>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</si>
  <si>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</si>
  <si>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</si>
  <si>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</si>
  <si>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</si>
  <si>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</si>
  <si>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</si>
  <si>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</si>
  <si>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</si>
  <si>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</si>
  <si>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</si>
  <si>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</si>
  <si>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</si>
  <si>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</si>
  <si>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</si>
  <si>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</si>
  <si>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</si>
  <si>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</si>
  <si>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</si>
  <si>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</si>
  <si>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</si>
  <si>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</si>
  <si>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</si>
  <si>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</si>
  <si>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</si>
  <si>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</si>
  <si>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</si>
  <si>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</si>
  <si>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</si>
  <si>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</si>
  <si>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</si>
  <si>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</si>
  <si>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</si>
  <si>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</si>
  <si>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</si>
  <si>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</si>
  <si>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</si>
  <si>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</si>
  <si>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</si>
  <si>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</si>
  <si>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</si>
  <si>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</si>
  <si>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</si>
  <si>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</si>
  <si>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</si>
  <si>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</si>
  <si>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</si>
  <si>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</si>
  <si>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</si>
  <si>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</si>
  <si>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</si>
  <si>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</si>
  <si>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</si>
  <si>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</si>
  <si>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</si>
  <si>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</si>
  <si>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</si>
  <si>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</si>
  <si>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</si>
  <si>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</si>
  <si>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</si>
  <si>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</si>
  <si>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</si>
  <si>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</si>
  <si>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</si>
  <si>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</si>
  <si>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</si>
  <si>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</si>
  <si>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</si>
  <si>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</si>
  <si>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</si>
  <si>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</si>
  <si>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</si>
  <si>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</si>
  <si>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</si>
  <si>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</si>
  <si>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</si>
  <si>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</si>
  <si>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</si>
  <si>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</si>
  <si>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</si>
  <si>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</si>
  <si>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</si>
  <si>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</si>
  <si>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</si>
  <si>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</si>
  <si>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</si>
  <si>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</si>
  <si>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</si>
  <si>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</si>
  <si>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</si>
  <si>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</si>
  <si>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</si>
  <si>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</si>
  <si>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</si>
  <si>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</si>
  <si>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</si>
  <si>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</si>
  <si>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</si>
  <si>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</si>
  <si>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</si>
  <si>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</si>
  <si>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</si>
  <si>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</si>
  <si>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</si>
  <si>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</si>
  <si>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</si>
  <si>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</si>
  <si>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</si>
  <si>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</si>
  <si>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</si>
  <si>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</si>
  <si>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</si>
  <si>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</si>
  <si>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</si>
  <si>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</si>
  <si>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</si>
  <si>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</si>
  <si>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</si>
  <si>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</si>
  <si>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</si>
  <si>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</si>
  <si>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</si>
  <si>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</si>
  <si>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</si>
  <si>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</si>
  <si>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</si>
  <si>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</si>
  <si>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</si>
  <si>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</si>
  <si>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</si>
  <si>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</si>
  <si>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</si>
  <si>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</si>
  <si>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</si>
  <si>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</si>
  <si>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</si>
  <si>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</si>
  <si>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</si>
  <si>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</si>
  <si>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</si>
  <si>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</si>
  <si>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</si>
  <si>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</si>
  <si>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</si>
  <si>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</si>
  <si>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</si>
  <si>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</si>
  <si>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</si>
  <si>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</si>
  <si>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</si>
  <si>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</si>
  <si>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</si>
  <si>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</si>
  <si>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</si>
  <si>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</si>
  <si>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</si>
  <si>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</si>
  <si>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</si>
  <si>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</si>
  <si>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</si>
  <si>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</si>
  <si>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</si>
  <si>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</si>
  <si>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</si>
  <si>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</si>
  <si>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</si>
  <si>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</si>
  <si>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</si>
  <si>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</si>
  <si>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</si>
  <si>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</si>
  <si>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</si>
  <si>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</si>
  <si>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</si>
  <si>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</si>
  <si>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</si>
  <si>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</si>
  <si>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</si>
  <si>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</si>
  <si>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</si>
  <si>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</si>
  <si>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</si>
  <si>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</si>
  <si>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</si>
  <si>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</si>
  <si>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</si>
  <si>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</si>
  <si>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</si>
  <si>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</si>
  <si>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</si>
  <si>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</si>
  <si>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</si>
  <si>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</si>
  <si>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</si>
  <si>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</si>
  <si>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</si>
  <si>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</si>
  <si>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</si>
  <si>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</si>
  <si>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</si>
  <si>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</si>
  <si>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</si>
  <si>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</si>
  <si>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</si>
  <si>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</si>
  <si>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</si>
  <si>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</si>
  <si>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</si>
  <si>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</si>
  <si>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</si>
  <si>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</si>
  <si>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</si>
  <si>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</si>
  <si>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</si>
  <si>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</si>
  <si>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</si>
  <si>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</si>
  <si>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</si>
  <si>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</si>
  <si>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</si>
  <si>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</si>
  <si>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</si>
  <si>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</si>
  <si>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</si>
  <si>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</si>
  <si>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</si>
  <si>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</si>
  <si>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</si>
  <si>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</si>
  <si>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</si>
  <si>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</si>
  <si>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</si>
  <si>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</si>
  <si>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</si>
  <si>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</si>
  <si>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</si>
  <si>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</si>
  <si>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</si>
  <si>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</si>
  <si>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</si>
  <si>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</si>
  <si>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</si>
  <si>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</si>
  <si>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</si>
  <si>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</si>
  <si>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</si>
  <si>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</si>
  <si>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</si>
  <si>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</si>
  <si>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</si>
  <si>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</si>
  <si>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</si>
  <si>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</si>
  <si>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</si>
  <si>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</si>
  <si>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</si>
  <si>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</si>
  <si>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</si>
  <si>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</si>
  <si>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</si>
  <si>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</si>
  <si>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</si>
  <si>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</si>
  <si>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</si>
  <si>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</si>
  <si>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</si>
  <si>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</si>
  <si>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</si>
  <si>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</si>
  <si>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</si>
  <si>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</si>
  <si>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</si>
  <si>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</si>
  <si>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</si>
  <si>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</si>
  <si>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</si>
  <si>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</si>
  <si>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</si>
  <si>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</si>
  <si>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</si>
  <si>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</si>
  <si>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</si>
  <si>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</si>
  <si>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</si>
  <si>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</si>
  <si>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</si>
  <si>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</si>
  <si>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</si>
  <si>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</si>
  <si>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</si>
  <si>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</si>
  <si>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</si>
  <si>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</si>
  <si>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</si>
  <si>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</si>
  <si>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</si>
  <si>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</si>
  <si>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</si>
  <si>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</si>
  <si>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</si>
  <si>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</si>
  <si>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</si>
  <si>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</si>
  <si>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</si>
  <si>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</si>
  <si>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</si>
  <si>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</si>
  <si>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</si>
  <si>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</si>
  <si>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</si>
  <si>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</si>
  <si>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</si>
  <si>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</si>
  <si>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</si>
  <si>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</si>
  <si>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</si>
  <si>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</si>
  <si>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</si>
  <si>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</si>
  <si>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</si>
  <si>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</si>
  <si>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</si>
  <si>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</si>
  <si>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</si>
  <si>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</si>
  <si>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</si>
  <si>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</si>
  <si>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</si>
  <si>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</si>
  <si>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</si>
  <si>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</si>
  <si>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</si>
  <si>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</si>
  <si>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</si>
  <si>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</si>
  <si>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</si>
  <si>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</si>
  <si>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</si>
  <si>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</si>
  <si>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</si>
  <si>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</si>
  <si>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</si>
  <si>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</si>
  <si>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</si>
  <si>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</si>
  <si>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</si>
  <si>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</si>
  <si>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</si>
  <si>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</si>
  <si>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</si>
  <si>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</si>
  <si>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</si>
  <si>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</si>
  <si>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</si>
  <si>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</si>
  <si>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</si>
  <si>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</si>
  <si>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</si>
  <si>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</si>
  <si>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</si>
  <si>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</si>
  <si>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</si>
  <si>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</si>
  <si>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</si>
  <si>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</si>
  <si>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</si>
  <si>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</si>
  <si>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</si>
  <si>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</si>
  <si>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</si>
  <si>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</si>
  <si>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</si>
  <si>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</si>
  <si>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</si>
  <si>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</si>
  <si>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</si>
  <si>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</si>
  <si>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</si>
  <si>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</si>
  <si>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</si>
  <si>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</si>
  <si>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</si>
  <si>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</si>
  <si>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</si>
  <si>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</si>
  <si>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</si>
  <si>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</si>
  <si>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</si>
  <si>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</si>
  <si>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</si>
  <si>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</si>
  <si>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</si>
  <si>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</si>
  <si>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</si>
  <si>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</si>
  <si>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</si>
  <si>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</si>
  <si>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</si>
  <si>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</si>
  <si>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</si>
  <si>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</si>
  <si>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</si>
  <si>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</si>
  <si>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</si>
  <si>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</si>
  <si>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</si>
  <si>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</si>
  <si>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</si>
  <si>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</si>
  <si>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</si>
  <si>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</si>
  <si>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</si>
  <si>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</si>
  <si>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</si>
  <si>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</si>
  <si>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</si>
  <si>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</si>
  <si>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</si>
  <si>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</si>
  <si>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</si>
  <si>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</si>
  <si>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</si>
  <si>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</si>
  <si>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</si>
  <si>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</si>
  <si>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</si>
  <si>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</si>
  <si>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</si>
  <si>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</si>
  <si>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</si>
  <si>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</si>
  <si>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</si>
  <si>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</si>
  <si>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</si>
  <si>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</si>
  <si>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</si>
  <si>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</si>
  <si>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</si>
  <si>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</si>
  <si>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</si>
  <si>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</si>
  <si>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</si>
  <si>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</si>
  <si>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</si>
  <si>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</si>
  <si>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</si>
  <si>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</si>
  <si>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</si>
  <si>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</si>
  <si>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</si>
  <si>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</si>
  <si>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</si>
  <si>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</si>
  <si>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</si>
  <si>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</si>
  <si>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</si>
  <si>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</si>
  <si>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</si>
  <si>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</si>
  <si>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</si>
  <si>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</si>
  <si>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</si>
  <si>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</si>
  <si>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</si>
  <si>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</si>
  <si>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</si>
  <si>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</si>
  <si>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</si>
  <si>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</si>
  <si>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</si>
  <si>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</si>
  <si>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</si>
  <si>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</si>
  <si>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</si>
  <si>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</si>
  <si>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</si>
  <si>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</si>
  <si>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</si>
  <si>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</si>
  <si>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</si>
  <si>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</si>
  <si>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</si>
  <si>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</si>
  <si>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</si>
  <si>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</si>
  <si>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</si>
  <si>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</si>
  <si>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</si>
  <si>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</si>
  <si>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</si>
  <si>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</si>
  <si>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</si>
  <si>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</si>
  <si>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</si>
  <si>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</si>
  <si>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</si>
  <si>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</si>
  <si>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</si>
  <si>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</si>
  <si>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</si>
  <si>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</si>
  <si>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</si>
  <si>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</si>
  <si>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</si>
  <si>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</si>
  <si>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</si>
  <si>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</si>
  <si>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</si>
  <si>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</si>
  <si>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</si>
  <si>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</si>
  <si>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</si>
  <si>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</si>
  <si>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</si>
  <si>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</si>
  <si>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</si>
  <si>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</si>
  <si>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</si>
  <si>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</si>
  <si>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</si>
  <si>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</si>
  <si>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</si>
  <si>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</si>
  <si>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</si>
  <si>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</si>
  <si>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</si>
  <si>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</si>
  <si>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</si>
  <si>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</si>
  <si>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</si>
  <si>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</si>
  <si>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</si>
  <si>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</si>
  <si>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</si>
  <si>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</si>
  <si>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</si>
  <si>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</si>
  <si>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</si>
  <si>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</si>
  <si>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</si>
  <si>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</si>
  <si>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</si>
  <si>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</si>
  <si>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</si>
  <si>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</si>
  <si>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</si>
  <si>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</si>
  <si>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</si>
  <si>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</si>
  <si>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</si>
  <si>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</si>
  <si>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</si>
  <si>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</si>
  <si>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</si>
  <si>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</si>
  <si>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</si>
  <si>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</si>
  <si>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</si>
  <si>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</si>
  <si>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</si>
  <si>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</si>
  <si>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</si>
  <si>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</si>
  <si>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</si>
  <si>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</si>
  <si>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</si>
  <si>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</si>
  <si>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</si>
  <si>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</si>
  <si>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</si>
  <si>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</si>
  <si>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</si>
  <si>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</si>
  <si>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</si>
  <si>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</si>
  <si>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</si>
  <si>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</si>
  <si>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</si>
  <si>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</si>
  <si>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</si>
  <si>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</si>
  <si>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</si>
  <si>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</si>
  <si>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</si>
  <si>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</si>
  <si>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</si>
  <si>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</si>
  <si>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</si>
  <si>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</si>
  <si>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</si>
  <si>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</si>
  <si>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</si>
  <si>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</si>
  <si>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</si>
  <si>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</si>
  <si>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</si>
  <si>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</si>
  <si>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</si>
  <si>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</si>
  <si>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</si>
  <si>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</si>
  <si>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</si>
  <si>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</si>
  <si>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</si>
  <si>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</si>
  <si>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</si>
  <si>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</si>
  <si>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</si>
  <si>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</si>
  <si>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</si>
  <si>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</si>
  <si>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</si>
  <si>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</si>
  <si>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</si>
  <si>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</si>
  <si>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</si>
  <si>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</si>
  <si>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</si>
  <si>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</si>
  <si>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</si>
  <si>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</si>
  <si>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</si>
  <si>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</si>
  <si>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</si>
  <si>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</si>
  <si>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</si>
  <si>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</si>
  <si>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</si>
  <si>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</si>
  <si>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</si>
  <si>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</si>
  <si>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</si>
  <si>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</si>
  <si>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</si>
  <si>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</si>
  <si>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</si>
  <si>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</si>
  <si>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</si>
  <si>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</si>
  <si>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</si>
  <si>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</si>
  <si>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</si>
  <si>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</si>
  <si>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</si>
  <si>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</si>
  <si>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</si>
  <si>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</si>
  <si>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</si>
  <si>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</si>
  <si>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</si>
  <si>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</si>
  <si>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</si>
  <si>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</si>
  <si>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</si>
  <si>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</si>
  <si>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</si>
  <si>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</si>
  <si>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</si>
  <si>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</si>
  <si>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</si>
  <si>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</si>
  <si>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</si>
  <si>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</si>
  <si>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</si>
  <si>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</si>
  <si>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</si>
  <si>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</si>
  <si>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</si>
  <si>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</si>
  <si>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</si>
  <si>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</si>
  <si>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</si>
  <si>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</si>
  <si>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</si>
  <si>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</si>
  <si>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</si>
  <si>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</si>
  <si>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</si>
  <si>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</si>
  <si>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</si>
  <si>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</si>
  <si>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</si>
  <si>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</si>
  <si>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</si>
  <si>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</si>
  <si>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</si>
  <si>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</si>
  <si>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</si>
  <si>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</si>
  <si>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</si>
  <si>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</si>
  <si>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</si>
  <si>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</si>
  <si>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</si>
  <si>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</si>
  <si>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</si>
  <si>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</si>
  <si>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</si>
  <si>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</si>
  <si>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</si>
  <si>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</si>
  <si>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</si>
  <si>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</si>
  <si>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</si>
  <si>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</si>
  <si>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</si>
  <si>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</si>
  <si>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</si>
  <si>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</si>
  <si>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</si>
  <si>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</si>
  <si>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</si>
  <si>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</si>
  <si>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</si>
  <si>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</si>
  <si>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</si>
  <si>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</si>
  <si>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</si>
  <si>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</si>
  <si>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</si>
  <si>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</si>
  <si>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</si>
  <si>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</si>
  <si>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</si>
  <si>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</si>
  <si>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</si>
  <si>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</si>
  <si>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</si>
  <si>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</si>
  <si>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</si>
  <si>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</si>
  <si>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</si>
  <si>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</si>
  <si>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</si>
  <si>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</si>
  <si>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</si>
  <si>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</si>
  <si>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</si>
  <si>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</si>
  <si>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</si>
  <si>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</si>
  <si>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</si>
  <si>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</si>
  <si>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</si>
  <si>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</si>
  <si>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</si>
  <si>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</si>
  <si>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</si>
  <si>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</si>
  <si>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</si>
  <si>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</si>
  <si>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</si>
  <si>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</si>
  <si>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</si>
  <si>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</si>
  <si>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</si>
  <si>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</si>
  <si>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</si>
  <si>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</si>
  <si>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</si>
  <si>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</si>
  <si>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</si>
  <si>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</si>
  <si>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</si>
  <si>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</si>
  <si>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</si>
  <si>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</si>
  <si>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</si>
  <si>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</si>
  <si>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</si>
  <si>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</si>
  <si>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</si>
  <si>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</si>
  <si>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</si>
  <si>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</si>
  <si>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</si>
  <si>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</si>
  <si>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</si>
  <si>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</si>
  <si>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</si>
  <si>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</si>
  <si>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</si>
  <si>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</si>
  <si>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</si>
  <si>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</si>
  <si>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</si>
  <si>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</si>
  <si>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</si>
  <si>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</si>
  <si>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</si>
  <si>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</si>
  <si>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</si>
  <si>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</si>
  <si>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</si>
  <si>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</si>
  <si>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</si>
  <si>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</si>
  <si>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</si>
  <si>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</si>
  <si>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</si>
  <si>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</si>
  <si>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</si>
  <si>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</si>
  <si>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</si>
  <si>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</si>
  <si>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</si>
  <si>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</si>
  <si>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</si>
  <si>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</si>
  <si>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</si>
  <si>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</si>
  <si>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</si>
  <si>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</si>
  <si>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</si>
  <si>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</si>
  <si>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</si>
  <si>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</si>
  <si>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</si>
  <si>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</si>
  <si>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</si>
  <si>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</si>
  <si>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</si>
  <si>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</si>
  <si>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</si>
  <si>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</si>
  <si>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</si>
  <si>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</si>
  <si>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</si>
  <si>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</si>
  <si>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</si>
  <si>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</si>
  <si>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</si>
  <si>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</si>
  <si>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</si>
  <si>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</si>
  <si>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</si>
  <si>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</si>
  <si>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</si>
  <si>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</si>
  <si>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</si>
  <si>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</si>
  <si>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</si>
  <si>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</si>
  <si>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</si>
  <si>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</si>
  <si>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</si>
  <si>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</si>
  <si>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</si>
  <si>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</si>
  <si>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</si>
  <si>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</si>
  <si>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</si>
  <si>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</si>
  <si>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</si>
  <si>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</si>
  <si>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</si>
  <si>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</si>
  <si>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</si>
  <si>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</si>
  <si>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</si>
  <si>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</si>
  <si>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</si>
  <si>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</si>
  <si>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</si>
  <si>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</si>
  <si>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</si>
  <si>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</si>
  <si>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</si>
  <si>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</si>
  <si>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</si>
  <si>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</si>
  <si>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</si>
  <si>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</si>
  <si>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</si>
  <si>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</si>
  <si>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</si>
  <si>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</si>
  <si>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</si>
  <si>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</si>
  <si>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</si>
  <si>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</si>
  <si>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</si>
  <si>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</si>
  <si>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</si>
  <si>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</si>
  <si>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</si>
  <si>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</si>
  <si>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</si>
  <si>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</si>
  <si>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</si>
  <si>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</si>
  <si>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</si>
  <si>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</si>
  <si>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</si>
  <si>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</si>
  <si>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</si>
  <si>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</si>
  <si>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</si>
  <si>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</si>
  <si>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</si>
  <si>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</si>
  <si>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</si>
  <si>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</si>
  <si>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</si>
  <si>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</si>
  <si>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</si>
  <si>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</si>
  <si>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</si>
  <si>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</si>
  <si>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</si>
  <si>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</si>
  <si>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</si>
  <si>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</si>
  <si>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</si>
  <si>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</si>
  <si>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</si>
  <si>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</si>
  <si>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</si>
  <si>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</si>
  <si>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</si>
  <si>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</si>
  <si>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</si>
  <si>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</si>
  <si>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</si>
  <si>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</si>
  <si>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</si>
  <si>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</si>
  <si>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</si>
  <si>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</si>
  <si>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</si>
  <si>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</si>
  <si>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</si>
  <si>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</si>
  <si>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</si>
  <si>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</si>
  <si>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</si>
  <si>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</si>
  <si>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</si>
  <si>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</si>
  <si>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</si>
  <si>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</si>
  <si>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</si>
  <si>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</si>
  <si>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</si>
  <si>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</si>
  <si>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</si>
  <si>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</si>
  <si>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</si>
  <si>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</si>
  <si>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</si>
  <si>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</si>
  <si>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</si>
  <si>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</si>
  <si>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</si>
  <si>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</si>
  <si>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</si>
  <si>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</si>
  <si>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</si>
  <si>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</si>
  <si>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</si>
  <si>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</si>
  <si>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</si>
  <si>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</si>
  <si>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</si>
  <si>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</si>
  <si>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</si>
  <si>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</si>
  <si>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</si>
  <si>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</si>
  <si>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</si>
  <si>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</si>
  <si>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</si>
  <si>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</si>
  <si>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</si>
  <si>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</si>
  <si>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</si>
  <si>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</si>
  <si>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</si>
  <si>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</si>
  <si>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</si>
  <si>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</si>
  <si>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</si>
  <si>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</si>
  <si>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</si>
  <si>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</si>
  <si>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</si>
  <si>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</si>
  <si>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</si>
  <si>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</si>
  <si>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</si>
  <si>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</si>
  <si>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</si>
  <si>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</si>
  <si>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</si>
  <si>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</si>
  <si>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</si>
  <si>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</si>
  <si>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</si>
  <si>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</si>
  <si>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</si>
  <si>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</si>
  <si>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</si>
  <si>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</si>
  <si>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</si>
  <si>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</si>
  <si>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</si>
  <si>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</si>
  <si>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</si>
  <si>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</si>
  <si>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</si>
  <si>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</si>
  <si>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</si>
  <si>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</si>
  <si>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</si>
  <si>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</si>
  <si>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</si>
  <si>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</si>
  <si>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</si>
  <si>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</si>
  <si>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</si>
  <si>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</si>
  <si>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</si>
  <si>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</si>
  <si>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</si>
  <si>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</si>
  <si>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</si>
  <si>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</si>
  <si>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</si>
  <si>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</si>
  <si>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</si>
  <si>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</si>
  <si>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</si>
  <si>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</si>
  <si>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</si>
  <si>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</si>
  <si>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</si>
  <si>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</si>
  <si>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</si>
  <si>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</si>
  <si>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</si>
  <si>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</si>
  <si>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</si>
  <si>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</si>
  <si>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</si>
  <si>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</si>
  <si>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</si>
  <si>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</si>
  <si>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</si>
  <si>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</si>
  <si>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</si>
  <si>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</si>
  <si>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</si>
  <si>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</si>
  <si>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</si>
  <si>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</si>
  <si>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</si>
  <si>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</si>
  <si>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</si>
  <si>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</si>
  <si>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</si>
  <si>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</si>
  <si>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</si>
  <si>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</si>
  <si>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</si>
  <si>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</si>
  <si>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</si>
  <si>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</si>
  <si>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</si>
  <si>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</si>
  <si>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</si>
  <si>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</si>
  <si>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</si>
  <si>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</si>
  <si>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</si>
  <si>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</si>
  <si>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</si>
  <si>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</si>
  <si>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</si>
  <si>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</si>
  <si>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</si>
  <si>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</si>
  <si>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</si>
  <si>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</si>
  <si>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</si>
  <si>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</si>
  <si>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</si>
  <si>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</si>
  <si>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</si>
  <si>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</si>
  <si>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</si>
  <si>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</si>
  <si>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</si>
  <si>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</si>
  <si>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</si>
  <si>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</si>
  <si>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</si>
  <si>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</si>
  <si>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</si>
  <si>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</si>
  <si>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</si>
  <si>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</si>
  <si>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</si>
  <si>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</si>
  <si>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</si>
  <si>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</si>
  <si>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</si>
  <si>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</si>
  <si>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</si>
  <si>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</si>
  <si>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</si>
  <si>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</si>
  <si>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</si>
  <si>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</si>
  <si>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</si>
  <si>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</si>
  <si>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</si>
  <si>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</si>
  <si>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</si>
  <si>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</si>
  <si>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</si>
  <si>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</si>
  <si>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</si>
  <si>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</si>
  <si>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</si>
  <si>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</si>
  <si>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</si>
  <si>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</si>
  <si>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</si>
  <si>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</si>
  <si>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</si>
  <si>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</si>
  <si>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</si>
  <si>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</si>
  <si>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</si>
  <si>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</si>
  <si>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</si>
  <si>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</si>
  <si>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</si>
  <si>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</si>
  <si>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</si>
  <si>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</si>
  <si>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</si>
  <si>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</si>
  <si>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</si>
  <si>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</si>
  <si>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</si>
  <si>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</si>
  <si>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</si>
  <si>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</si>
  <si>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</si>
  <si>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</si>
  <si>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</si>
  <si>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</si>
  <si>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</si>
  <si>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</si>
  <si>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</si>
  <si>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</si>
  <si>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</si>
  <si>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</si>
  <si>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</si>
  <si>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</si>
  <si>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</si>
  <si>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</si>
  <si>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</si>
  <si>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</si>
  <si>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</si>
  <si>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</si>
  <si>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</si>
  <si>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</si>
  <si>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</si>
  <si>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</si>
  <si>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</si>
  <si>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</si>
  <si>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</si>
  <si>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</si>
  <si>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</si>
  <si>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</si>
  <si>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</si>
  <si>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</si>
  <si>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</si>
  <si>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</si>
  <si>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</si>
  <si>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</si>
  <si>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</si>
  <si>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</si>
  <si>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</si>
  <si>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</si>
  <si>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</si>
  <si>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</si>
  <si>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</si>
  <si>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</si>
  <si>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</si>
  <si>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</si>
  <si>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</si>
  <si>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</si>
  <si>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</si>
  <si>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</si>
  <si>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</si>
  <si>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</si>
  <si>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</si>
  <si>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</si>
  <si>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</si>
  <si>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</si>
  <si>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</si>
  <si>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</si>
  <si>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</si>
  <si>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</si>
  <si>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</si>
  <si>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</si>
  <si>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</si>
  <si>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</si>
  <si>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</si>
  <si>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</si>
  <si>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</si>
  <si>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</si>
  <si>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</si>
  <si>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</si>
  <si>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</si>
  <si>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</si>
  <si>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</si>
  <si>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</si>
  <si>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</si>
  <si>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</si>
  <si>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</si>
  <si>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</si>
  <si>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</si>
  <si>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</si>
  <si>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</si>
  <si>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</si>
  <si>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</si>
  <si>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</si>
  <si>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</si>
  <si>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</si>
  <si>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</si>
  <si>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</si>
  <si>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</si>
  <si>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</si>
  <si>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</si>
  <si>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</si>
  <si>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</si>
  <si>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</si>
  <si>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</si>
  <si>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</si>
  <si>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</si>
  <si>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</si>
  <si>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</si>
  <si>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</si>
  <si>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</si>
  <si>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</si>
  <si>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</si>
  <si>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</si>
  <si>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</si>
  <si>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</si>
  <si>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</si>
  <si>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</si>
  <si>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</si>
  <si>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</si>
  <si>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</si>
  <si>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</si>
  <si>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</si>
  <si>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</si>
  <si>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</si>
  <si>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</si>
  <si>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</si>
  <si>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</si>
  <si>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</si>
  <si>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</si>
  <si>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</si>
  <si>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</si>
  <si>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</si>
  <si>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</si>
  <si>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</si>
  <si>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</si>
  <si>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</si>
  <si>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</si>
  <si>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</si>
  <si>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</si>
  <si>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</si>
  <si>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</si>
  <si>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</si>
  <si>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</si>
  <si>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</si>
  <si>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</si>
  <si>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</si>
  <si>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</si>
  <si>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</si>
  <si>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</si>
  <si>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</si>
  <si>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</si>
  <si>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</si>
  <si>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</si>
  <si>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</si>
  <si>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</si>
  <si>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</si>
  <si>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</si>
  <si>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</si>
  <si>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</si>
  <si>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</si>
  <si>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</si>
  <si>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</si>
  <si>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</si>
  <si>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</si>
  <si>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</si>
  <si>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</si>
  <si>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</si>
  <si>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</si>
  <si>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</si>
  <si>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</si>
  <si>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</si>
  <si>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</si>
  <si>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</si>
  <si>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</si>
  <si>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</si>
  <si>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</si>
  <si>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</si>
  <si>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</si>
  <si>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</si>
  <si>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</si>
  <si>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</si>
  <si>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</si>
  <si>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</si>
  <si>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</si>
  <si>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</si>
  <si>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</si>
  <si>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</si>
  <si>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</si>
  <si>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</si>
  <si>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</si>
  <si>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</si>
  <si>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</si>
  <si>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</si>
  <si>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</si>
  <si>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</si>
  <si>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</si>
  <si>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</si>
  <si>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</si>
  <si>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</si>
  <si>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</si>
  <si>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</si>
  <si>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</si>
  <si>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</si>
  <si>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</si>
  <si>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</si>
  <si>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</si>
  <si>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</si>
  <si>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</si>
  <si>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</si>
  <si>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</si>
  <si>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</si>
  <si>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</si>
  <si>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</si>
  <si>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</si>
  <si>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</si>
  <si>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</si>
  <si>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</si>
  <si>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</si>
  <si>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</si>
  <si>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</si>
  <si>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</si>
  <si>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</si>
  <si>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</si>
  <si>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</si>
  <si>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</si>
  <si>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</si>
  <si>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</si>
  <si>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</si>
  <si>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</si>
  <si>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</si>
  <si>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</si>
  <si>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</si>
  <si>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</si>
  <si>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</si>
  <si>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</si>
  <si>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</si>
  <si>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</si>
  <si>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</si>
  <si>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</si>
  <si>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</si>
  <si>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</si>
  <si>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</si>
  <si>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</si>
  <si>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</si>
  <si>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</si>
  <si>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</si>
  <si>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</si>
  <si>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</si>
  <si>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</si>
  <si>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</si>
  <si>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</si>
  <si>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</si>
  <si>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</si>
  <si>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</si>
  <si>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</si>
  <si>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</si>
  <si>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</si>
  <si>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</si>
  <si>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</si>
  <si>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</si>
  <si>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</si>
  <si>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</si>
  <si>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</si>
  <si>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</si>
  <si>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</si>
  <si>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</si>
  <si>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</si>
  <si>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</si>
  <si>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</si>
  <si>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</si>
  <si>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</si>
  <si>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</si>
  <si>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</si>
  <si>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</si>
  <si>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</si>
  <si>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</si>
  <si>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</si>
  <si>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</si>
  <si>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</si>
  <si>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</si>
  <si>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</si>
  <si>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</si>
  <si>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</si>
  <si>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</si>
  <si>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</si>
  <si>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</si>
  <si>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</si>
  <si>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</si>
  <si>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</si>
  <si>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</si>
  <si>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</si>
  <si>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</si>
  <si>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</si>
  <si>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</si>
  <si>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</si>
  <si>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</si>
  <si>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</si>
  <si>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</si>
  <si>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</si>
  <si>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</si>
  <si>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</si>
  <si>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</si>
  <si>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</si>
  <si>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</si>
  <si>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</si>
  <si>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</si>
  <si>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</si>
  <si>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</si>
  <si>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</si>
  <si>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</si>
  <si>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</si>
  <si>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</si>
  <si>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</si>
  <si>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</si>
  <si>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</si>
  <si>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</si>
  <si>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</si>
  <si>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</si>
  <si>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</si>
  <si>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</si>
  <si>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</si>
  <si>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</si>
  <si>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</si>
  <si>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</si>
  <si>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</si>
  <si>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</si>
  <si>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</si>
  <si>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</si>
  <si>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</si>
  <si>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</si>
  <si>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</si>
  <si>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</si>
  <si>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</si>
  <si>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</si>
  <si>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</si>
  <si>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</si>
  <si>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</si>
  <si>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</si>
  <si>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</si>
  <si>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</si>
  <si>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</si>
  <si>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</si>
  <si>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</si>
  <si>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</si>
  <si>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</si>
  <si>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</si>
  <si>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</si>
  <si>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</si>
  <si>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</si>
  <si>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</si>
  <si>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</si>
  <si>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</si>
  <si>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</si>
  <si>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</si>
  <si>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</si>
  <si>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</si>
  <si>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</si>
  <si>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</si>
  <si>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</si>
  <si>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</si>
  <si>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</si>
  <si>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</si>
  <si>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</si>
  <si>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</si>
  <si>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</si>
  <si>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</si>
  <si>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</si>
  <si>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</si>
  <si>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</si>
  <si>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</si>
  <si>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</si>
  <si>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</si>
  <si>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</si>
  <si>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</si>
  <si>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</si>
  <si>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</si>
  <si>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</si>
  <si>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</si>
  <si>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</si>
  <si>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</si>
  <si>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</si>
  <si>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</si>
  <si>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</si>
  <si>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</si>
  <si>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</si>
  <si>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</si>
  <si>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</si>
  <si>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</si>
  <si>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</si>
  <si>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</si>
  <si>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</si>
  <si>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</si>
  <si>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</si>
  <si>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</si>
  <si>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</si>
  <si>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</si>
  <si>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</si>
  <si>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</si>
  <si>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</si>
  <si>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</si>
  <si>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</si>
  <si>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</si>
  <si>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</si>
  <si>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</si>
  <si>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</si>
  <si>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</si>
  <si>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</si>
  <si>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</si>
  <si>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</si>
  <si>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</si>
  <si>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</si>
  <si>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</si>
  <si>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</si>
  <si>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</si>
  <si>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</si>
  <si>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</si>
  <si>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</si>
  <si>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</si>
  <si>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</si>
  <si>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</si>
  <si>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</si>
  <si>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</si>
  <si>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</si>
  <si>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</si>
  <si>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</si>
  <si>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</si>
  <si>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</si>
  <si>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</si>
  <si>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</si>
  <si>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</si>
  <si>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</si>
  <si>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</si>
  <si>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</si>
  <si>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</si>
  <si>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</si>
  <si>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</si>
  <si>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</si>
  <si>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</si>
  <si>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</si>
  <si>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</si>
  <si>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</si>
  <si>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</si>
  <si>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</si>
  <si>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</si>
  <si>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</si>
  <si>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</si>
  <si>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</si>
  <si>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</si>
  <si>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</si>
  <si>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</si>
  <si>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</si>
  <si>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</si>
  <si>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</si>
  <si>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</si>
  <si>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</si>
  <si>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</si>
  <si>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</si>
  <si>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</si>
  <si>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</si>
  <si>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</si>
  <si>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</si>
  <si>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</si>
  <si>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</si>
  <si>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</si>
  <si>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</si>
  <si>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</si>
  <si>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</si>
  <si>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</si>
  <si>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</si>
  <si>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</si>
  <si>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</si>
  <si>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</si>
  <si>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</si>
  <si>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</si>
  <si>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</si>
  <si>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</si>
  <si>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</si>
  <si>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</si>
  <si>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</si>
  <si>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</si>
  <si>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</si>
  <si>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</si>
  <si>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</si>
  <si>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</si>
  <si>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</si>
  <si>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</si>
  <si>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</si>
  <si>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</si>
  <si>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</si>
  <si>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</si>
  <si>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</si>
  <si>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</si>
  <si>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</si>
  <si>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</si>
  <si>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</si>
  <si>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</si>
  <si>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</si>
  <si>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</si>
  <si>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</si>
  <si>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</si>
  <si>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</si>
  <si>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</si>
  <si>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</si>
  <si>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</si>
  <si>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</si>
  <si>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</si>
  <si>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</si>
  <si>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</si>
  <si>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</si>
  <si>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</si>
  <si>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</si>
  <si>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</si>
  <si>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</si>
  <si>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</si>
  <si>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</si>
  <si>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</si>
  <si>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</si>
  <si>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</si>
  <si>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</si>
  <si>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</si>
  <si>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</si>
  <si>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</si>
  <si>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</si>
  <si>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</si>
  <si>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</si>
  <si>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</si>
  <si>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</si>
  <si>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</si>
  <si>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</si>
  <si>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</si>
  <si>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</si>
  <si>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</si>
  <si>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</si>
  <si>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</si>
  <si>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</si>
  <si>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</si>
  <si>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</si>
  <si>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</si>
  <si>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</si>
  <si>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</si>
  <si>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</si>
  <si>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</si>
  <si>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</si>
  <si>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</si>
  <si>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</si>
  <si>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</si>
  <si>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</si>
  <si>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</si>
  <si>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</si>
  <si>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</si>
  <si>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</si>
  <si>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</si>
  <si>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</si>
  <si>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</si>
  <si>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</si>
  <si>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</si>
  <si>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</si>
  <si>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</si>
  <si>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</si>
  <si>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</si>
  <si>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</si>
  <si>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</si>
  <si>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</si>
  <si>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</si>
  <si>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</si>
  <si>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</si>
  <si>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</si>
  <si>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</si>
  <si>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</si>
  <si>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</si>
  <si>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</si>
  <si>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</si>
  <si>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</si>
  <si>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</si>
  <si>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</si>
  <si>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</si>
  <si>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</si>
  <si>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</si>
  <si>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</si>
  <si>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</si>
  <si>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</si>
  <si>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</si>
  <si>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</si>
  <si>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</si>
  <si>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</si>
  <si>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</si>
  <si>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</si>
  <si>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</si>
  <si>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</si>
  <si>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</si>
  <si>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</si>
  <si>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</si>
  <si>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</si>
  <si>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</si>
  <si>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</si>
  <si>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</si>
  <si>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</si>
  <si>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</si>
  <si>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</si>
  <si>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</si>
  <si>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</si>
  <si>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</si>
  <si>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</si>
  <si>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</si>
  <si>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</si>
  <si>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</si>
  <si>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</si>
  <si>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</si>
  <si>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</si>
  <si>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</si>
  <si>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</si>
  <si>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</si>
  <si>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</si>
  <si>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</si>
  <si>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</si>
  <si>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</si>
  <si>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</si>
  <si>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</si>
  <si>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</si>
  <si>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</si>
  <si>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</si>
  <si>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</si>
  <si>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</si>
  <si>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</si>
  <si>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</si>
  <si>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</si>
  <si>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</si>
  <si>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</si>
  <si>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</si>
  <si>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</si>
  <si>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</si>
  <si>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</si>
  <si>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</si>
  <si>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</si>
  <si>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</si>
  <si>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</si>
  <si>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</si>
  <si>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</si>
  <si>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</si>
  <si>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</si>
  <si>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</si>
  <si>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</si>
  <si>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</si>
  <si>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</si>
  <si>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</si>
  <si>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</si>
  <si>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</si>
  <si>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</si>
  <si>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</si>
  <si>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</si>
  <si>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</si>
  <si>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</si>
  <si>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</si>
  <si>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</si>
  <si>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</si>
  <si>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</si>
  <si>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</si>
  <si>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</si>
  <si>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</si>
  <si>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</si>
  <si>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</si>
  <si>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</si>
  <si>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</si>
  <si>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</si>
  <si>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</si>
  <si>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</si>
  <si>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</si>
  <si>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</si>
  <si>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</si>
  <si>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</si>
  <si>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</si>
  <si>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</si>
  <si>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</si>
  <si>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</si>
  <si>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</si>
  <si>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</si>
  <si>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</si>
  <si>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</si>
  <si>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</si>
  <si>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</si>
  <si>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</si>
  <si>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</si>
  <si>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</si>
  <si>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</si>
  <si>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</si>
  <si>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</si>
  <si>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</si>
  <si>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</si>
  <si>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</si>
  <si>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</si>
  <si>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</si>
  <si>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</si>
  <si>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</si>
  <si>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</si>
  <si>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</si>
  <si>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</si>
  <si>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</si>
  <si>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</si>
  <si>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</si>
  <si>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</si>
  <si>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</si>
  <si>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</si>
  <si>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</si>
  <si>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</si>
  <si>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</si>
  <si>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</si>
  <si>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</si>
  <si>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</si>
  <si>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</si>
  <si>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</si>
  <si>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</si>
  <si>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</si>
  <si>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</si>
  <si>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</si>
  <si>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</si>
  <si>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</si>
  <si>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</si>
  <si>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</si>
  <si>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</si>
  <si>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</si>
  <si>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</si>
  <si>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</si>
  <si>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</si>
  <si>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</si>
  <si>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</si>
  <si>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</si>
  <si>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</si>
  <si>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</si>
  <si>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</si>
  <si>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</si>
  <si>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</si>
  <si>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</si>
  <si>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</si>
  <si>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</si>
  <si>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</si>
  <si>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</si>
  <si>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</si>
  <si>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</si>
  <si>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</si>
  <si>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</si>
  <si>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</si>
  <si>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</si>
  <si>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</si>
  <si>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</si>
  <si>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</si>
  <si>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</si>
  <si>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</si>
  <si>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</si>
  <si>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</si>
  <si>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</si>
  <si>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</si>
  <si>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</si>
  <si>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</si>
  <si>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</si>
  <si>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</si>
  <si>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</si>
  <si>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</si>
  <si>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</si>
  <si>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</si>
  <si>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</si>
  <si>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</si>
  <si>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</si>
  <si>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</si>
  <si>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</si>
  <si>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</si>
  <si>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</si>
  <si>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</si>
  <si>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</si>
  <si>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</si>
  <si>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</si>
  <si>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</si>
  <si>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</si>
  <si>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</si>
  <si>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</si>
  <si>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</si>
  <si>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</si>
  <si>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</si>
  <si>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</si>
  <si>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</si>
  <si>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</si>
  <si>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</si>
  <si>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</si>
  <si>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</si>
  <si>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</si>
  <si>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</si>
  <si>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</si>
  <si>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</si>
  <si>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</si>
  <si>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</si>
  <si>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</si>
  <si>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</si>
  <si>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</si>
  <si>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</si>
  <si>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</si>
  <si>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</si>
  <si>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</si>
  <si>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</si>
  <si>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</si>
  <si>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</si>
  <si>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</si>
  <si>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</si>
  <si>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</si>
  <si>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</si>
  <si>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</si>
  <si>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</si>
  <si>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</si>
  <si>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</si>
  <si>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</si>
  <si>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</si>
  <si>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</si>
  <si>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</si>
  <si>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</si>
  <si>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</si>
  <si>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</si>
  <si>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</si>
  <si>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</si>
  <si>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</si>
  <si>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</si>
  <si>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</si>
  <si>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</si>
  <si>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</si>
  <si>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</si>
  <si>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</si>
  <si>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</si>
  <si>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</si>
  <si>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</si>
  <si>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</si>
  <si>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</si>
  <si>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</si>
  <si>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</si>
  <si>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</si>
  <si>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</si>
  <si>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</si>
  <si>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</si>
  <si>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</si>
  <si>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</si>
  <si>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</si>
  <si>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</si>
  <si>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</si>
  <si>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</si>
  <si>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</si>
  <si>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</si>
  <si>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</si>
  <si>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</si>
  <si>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</si>
  <si>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</si>
  <si>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</si>
  <si>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</si>
  <si>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</si>
  <si>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</si>
  <si>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</si>
  <si>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</si>
  <si>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</si>
  <si>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</si>
  <si>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</si>
  <si>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</si>
  <si>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</si>
  <si>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</si>
  <si>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</si>
  <si>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</si>
  <si>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</si>
  <si>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</si>
  <si>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</si>
  <si>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</si>
  <si>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</si>
  <si>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</si>
  <si>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</si>
  <si>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</si>
  <si>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</si>
  <si>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</si>
  <si>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</si>
  <si>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</si>
  <si>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</si>
  <si>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</si>
  <si>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</si>
  <si>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</si>
  <si>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</si>
  <si>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</si>
  <si>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</si>
  <si>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</si>
  <si>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</si>
  <si>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</si>
  <si>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</si>
  <si>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</si>
  <si>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</si>
  <si>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</si>
  <si>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</si>
  <si>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</si>
  <si>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</si>
  <si>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</si>
  <si>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</si>
  <si>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</si>
  <si>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</si>
  <si>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</si>
  <si>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</si>
  <si>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</si>
  <si>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</si>
  <si>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</si>
  <si>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</si>
  <si>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</si>
  <si>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</si>
  <si>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</si>
  <si>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</si>
  <si>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</si>
  <si>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</si>
  <si>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</si>
  <si>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</si>
  <si>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</si>
  <si>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</si>
  <si>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</si>
  <si>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</si>
  <si>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</si>
  <si>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</si>
  <si>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</si>
  <si>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</si>
  <si>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</si>
  <si>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</si>
  <si>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</si>
  <si>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</si>
  <si>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</si>
  <si>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</si>
  <si>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</si>
  <si>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</si>
  <si>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</si>
  <si>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</si>
  <si>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</si>
  <si>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</si>
  <si>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</si>
  <si>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</si>
  <si>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</si>
  <si>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</si>
  <si>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</si>
  <si>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</si>
  <si>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</si>
  <si>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</si>
  <si>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</si>
  <si>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</si>
  <si>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</si>
  <si>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</si>
  <si>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</si>
  <si>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</si>
  <si>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</si>
  <si>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</si>
  <si>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</si>
  <si>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</si>
  <si>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</si>
  <si>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</si>
  <si>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</si>
  <si>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</si>
  <si>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</si>
  <si>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</si>
  <si>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</si>
  <si>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</si>
  <si>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</si>
  <si>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</si>
  <si>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</si>
  <si>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</si>
  <si>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</si>
  <si>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</si>
  <si>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</si>
  <si>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</si>
  <si>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</si>
  <si>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</si>
  <si>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</si>
  <si>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</si>
  <si>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</si>
  <si>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</si>
  <si>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</si>
  <si>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</si>
  <si>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</si>
  <si>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</si>
  <si>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</si>
  <si>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</si>
  <si>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</si>
  <si>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</si>
  <si>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</si>
  <si>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</si>
  <si>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</si>
  <si>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</si>
  <si>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</si>
  <si>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</si>
  <si>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</si>
  <si>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</si>
  <si>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</si>
  <si>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</si>
  <si>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</si>
  <si>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</si>
  <si>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</si>
  <si>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</si>
  <si>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</si>
  <si>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</si>
  <si>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</si>
  <si>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</si>
  <si>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</si>
  <si>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</si>
  <si>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</si>
  <si>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</si>
  <si>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</si>
  <si>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</si>
  <si>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</si>
  <si>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</si>
  <si>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</si>
  <si>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</si>
  <si>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</si>
  <si>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</si>
  <si>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</si>
  <si>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</si>
  <si>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</si>
  <si>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</si>
  <si>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</si>
  <si>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</si>
  <si>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</si>
  <si>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</si>
  <si>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</si>
  <si>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</si>
  <si>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</si>
  <si>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</si>
  <si>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</si>
  <si>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</si>
  <si>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</si>
  <si>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</si>
  <si>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</si>
  <si>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</si>
  <si>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</si>
  <si>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</si>
  <si>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</si>
  <si>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</si>
  <si>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</si>
  <si>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</si>
  <si>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</si>
  <si>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</si>
  <si>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</si>
  <si>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</si>
  <si>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</si>
  <si>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</si>
  <si>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</si>
  <si>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</si>
  <si>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</si>
  <si>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</si>
  <si>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</si>
  <si>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</si>
  <si>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</si>
  <si>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</si>
  <si>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</si>
  <si>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</si>
  <si>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</si>
  <si>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</si>
  <si>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</si>
  <si>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</si>
  <si>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</si>
  <si>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</si>
  <si>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</si>
  <si>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</si>
  <si>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</si>
  <si>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</si>
  <si>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</si>
  <si>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</si>
  <si>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</si>
  <si>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</si>
  <si>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</si>
  <si>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</si>
  <si>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</si>
  <si>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</si>
  <si>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</si>
  <si>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</si>
  <si>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</si>
  <si>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</si>
  <si>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</si>
  <si>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</si>
  <si>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</si>
  <si>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</si>
  <si>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</si>
  <si>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</si>
  <si>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</si>
  <si>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</si>
  <si>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</si>
  <si>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</si>
  <si>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</si>
  <si>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</si>
  <si>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</si>
  <si>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</si>
  <si>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</si>
  <si>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</si>
  <si>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</si>
  <si>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</si>
  <si>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</si>
  <si>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</si>
  <si>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</si>
  <si>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</si>
  <si>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</si>
  <si>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</si>
  <si>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</si>
  <si>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</si>
  <si>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</si>
  <si>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</si>
  <si>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</si>
  <si>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</si>
  <si>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</si>
  <si>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</si>
  <si>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</si>
  <si>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</si>
  <si>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</si>
  <si>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</si>
  <si>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</si>
  <si>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</si>
  <si>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</si>
  <si>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</si>
  <si>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</si>
  <si>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</si>
  <si>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</si>
  <si>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</si>
  <si>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</si>
  <si>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</si>
  <si>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</si>
  <si>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</si>
  <si>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</si>
  <si>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</si>
  <si>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</si>
  <si>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</si>
  <si>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</si>
  <si>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</si>
  <si>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</si>
  <si>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</si>
  <si>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</si>
  <si>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</si>
  <si>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</si>
  <si>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</si>
  <si>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</si>
  <si>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</si>
  <si>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</si>
  <si>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</si>
  <si>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</si>
  <si>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</si>
  <si>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</si>
  <si>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</si>
  <si>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</si>
  <si>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</si>
  <si>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</si>
  <si>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</si>
  <si>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</si>
  <si>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</si>
  <si>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</si>
  <si>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</si>
  <si>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</si>
  <si>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</si>
  <si>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</si>
  <si>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</si>
  <si>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</si>
  <si>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</si>
  <si>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</si>
  <si>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</si>
  <si>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</si>
  <si>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</si>
  <si>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</si>
  <si>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</si>
  <si>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</si>
  <si>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</si>
  <si>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</si>
  <si>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</si>
  <si>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</si>
  <si>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</si>
  <si>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</si>
  <si>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</si>
  <si>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</si>
  <si>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</si>
  <si>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</si>
  <si>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</si>
  <si>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</si>
  <si>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</si>
  <si>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</si>
  <si>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</si>
  <si>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</si>
  <si>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</si>
  <si>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</si>
  <si>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</si>
  <si>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</si>
  <si>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</si>
  <si>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</si>
  <si>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</si>
  <si>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</si>
  <si>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</si>
  <si>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</si>
  <si>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</si>
  <si>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</si>
  <si>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</si>
  <si>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</si>
  <si>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</si>
  <si>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</si>
  <si>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</si>
  <si>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</si>
  <si>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</si>
  <si>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</si>
  <si>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</si>
  <si>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</si>
  <si>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</si>
  <si>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</si>
  <si>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</si>
  <si>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</si>
  <si>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</si>
  <si>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</si>
  <si>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</si>
  <si>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</si>
  <si>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</si>
  <si>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</si>
  <si>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</si>
  <si>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</si>
  <si>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</si>
  <si>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</si>
  <si>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</si>
  <si>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</si>
  <si>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</si>
  <si>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</si>
  <si>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</si>
  <si>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</si>
  <si>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</si>
  <si>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</si>
  <si>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</si>
  <si>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</si>
  <si>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</si>
  <si>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</si>
  <si>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</si>
  <si>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</si>
  <si>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</si>
  <si>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</si>
  <si>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</si>
  <si>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</si>
  <si>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</si>
  <si>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</si>
  <si>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</si>
  <si>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</si>
  <si>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</si>
  <si>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</si>
  <si>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</si>
  <si>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</si>
  <si>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</si>
  <si>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</si>
  <si>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</si>
  <si>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</si>
  <si>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</si>
  <si>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</si>
  <si>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</si>
  <si>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</si>
  <si>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</si>
  <si>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</si>
  <si>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</si>
  <si>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</si>
  <si>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</si>
  <si>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</si>
  <si>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</si>
  <si>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</si>
  <si>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</si>
  <si>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</si>
  <si>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</si>
  <si>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</si>
  <si>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</si>
  <si>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</si>
  <si>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</si>
  <si>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</si>
  <si>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</si>
  <si>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</si>
  <si>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</si>
  <si>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</si>
  <si>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</si>
  <si>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</si>
  <si>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</si>
  <si>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</si>
  <si>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</si>
  <si>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</si>
  <si>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</si>
  <si>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</si>
  <si>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</si>
  <si>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</si>
  <si>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</si>
  <si>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</si>
  <si>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</si>
  <si>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</si>
  <si>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</si>
  <si>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</si>
  <si>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</si>
  <si>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</si>
  <si>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</si>
  <si>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</si>
  <si>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</si>
  <si>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</si>
  <si>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</si>
  <si>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</si>
  <si>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</si>
  <si>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</si>
  <si>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</si>
  <si>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</si>
  <si>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</si>
  <si>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</si>
  <si>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</si>
  <si>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</si>
  <si>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</si>
  <si>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</si>
  <si>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</si>
  <si>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</si>
  <si>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</si>
  <si>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</si>
  <si>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</si>
  <si>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</si>
  <si>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</si>
  <si>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</si>
  <si>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</si>
  <si>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</si>
  <si>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</si>
  <si>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</si>
  <si>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</si>
  <si>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</si>
  <si>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</si>
  <si>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</si>
  <si>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</si>
  <si>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</si>
  <si>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</si>
  <si>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</si>
  <si>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</si>
  <si>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</si>
  <si>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</si>
  <si>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</si>
  <si>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</si>
  <si>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</si>
  <si>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</si>
  <si>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</si>
  <si>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</si>
  <si>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</si>
  <si>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</si>
  <si>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</si>
  <si>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</si>
  <si>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</si>
  <si>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</si>
  <si>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</si>
  <si>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</si>
  <si>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</si>
  <si>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</si>
  <si>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</si>
  <si>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</si>
  <si>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</si>
  <si>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</si>
  <si>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</si>
  <si>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</si>
  <si>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</si>
  <si>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</si>
  <si>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</si>
  <si>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</si>
  <si>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</si>
  <si>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</si>
  <si>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</si>
  <si>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</si>
  <si>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</si>
  <si>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</si>
  <si>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</si>
  <si>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</si>
  <si>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</si>
  <si>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</si>
  <si>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</si>
  <si>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</si>
  <si>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</si>
  <si>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</si>
  <si>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</si>
  <si>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</si>
  <si>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</si>
  <si>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</si>
  <si>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</si>
  <si>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</si>
  <si>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</si>
  <si>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</si>
  <si>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</si>
  <si>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</si>
  <si>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</si>
  <si>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</si>
  <si>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</si>
  <si>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</si>
  <si>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</si>
  <si>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</si>
  <si>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</si>
  <si>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</si>
  <si>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</si>
  <si>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</si>
  <si>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</si>
  <si>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</si>
  <si>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</si>
  <si>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</si>
  <si>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</si>
  <si>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</si>
  <si>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</si>
  <si>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</si>
  <si>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</si>
  <si>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</si>
  <si>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</si>
  <si>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</si>
  <si>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</si>
  <si>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</si>
  <si>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</si>
  <si>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</si>
  <si>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</si>
  <si>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</si>
  <si>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</si>
  <si>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</si>
  <si>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</si>
  <si>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</si>
  <si>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</si>
  <si>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</si>
  <si>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</si>
  <si>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</si>
  <si>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</si>
  <si>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</si>
  <si>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</si>
  <si>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</si>
  <si>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</si>
  <si>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</si>
  <si>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</si>
  <si>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</si>
  <si>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</si>
  <si>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</si>
  <si>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</si>
  <si>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</si>
  <si>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</si>
  <si>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</si>
  <si>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</si>
  <si>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</si>
  <si>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</si>
  <si>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</si>
  <si>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</si>
  <si>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</si>
  <si>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</si>
  <si>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</si>
  <si>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</si>
  <si>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</si>
  <si>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</si>
  <si>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</si>
  <si>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</si>
  <si>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</si>
  <si>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</si>
  <si>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</si>
  <si>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</si>
  <si>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</si>
  <si>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</si>
  <si>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</si>
  <si>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</si>
  <si>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</si>
  <si>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</si>
  <si>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</si>
  <si>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</si>
  <si>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</si>
  <si>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</si>
  <si>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</si>
  <si>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</si>
  <si>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</si>
  <si>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</si>
  <si>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</si>
  <si>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</si>
  <si>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</si>
  <si>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</si>
  <si>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</si>
  <si>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</si>
  <si>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</si>
  <si>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</si>
  <si>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</si>
  <si>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</si>
  <si>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</si>
  <si>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</si>
  <si>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</si>
  <si>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</si>
  <si>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</si>
  <si>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</si>
  <si>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</si>
  <si>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</si>
  <si>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</si>
  <si>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</si>
  <si>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</si>
  <si>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</si>
  <si>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</si>
  <si>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</si>
  <si>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</si>
  <si>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</si>
  <si>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</si>
  <si>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</si>
  <si>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</si>
  <si>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</si>
  <si>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</si>
  <si>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</si>
  <si>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</si>
  <si>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</si>
  <si>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</si>
  <si>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</si>
  <si>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</si>
  <si>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</si>
  <si>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</si>
  <si>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</si>
  <si>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</si>
  <si>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</si>
  <si>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</si>
  <si>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</si>
  <si>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</si>
  <si>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</si>
  <si>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</si>
  <si>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</si>
  <si>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</si>
  <si>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</si>
  <si>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</si>
  <si>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</si>
  <si>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</si>
  <si>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</si>
  <si>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</si>
  <si>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</si>
  <si>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</si>
  <si>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</si>
  <si>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</si>
  <si>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</si>
  <si>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</si>
  <si>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</si>
  <si>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</si>
  <si>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</si>
  <si>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</si>
  <si>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</si>
  <si>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</si>
  <si>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</si>
  <si>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</si>
  <si>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</si>
  <si>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</si>
  <si>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</si>
  <si>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</si>
  <si>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</si>
  <si>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</si>
  <si>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</si>
  <si>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</si>
  <si>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</si>
  <si>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</si>
  <si>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</si>
  <si>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</si>
  <si>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</si>
  <si>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</si>
  <si>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</si>
  <si>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</si>
  <si>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</si>
  <si>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</si>
  <si>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</si>
  <si>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</si>
  <si>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</si>
  <si>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</si>
  <si>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</si>
  <si>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</si>
  <si>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</si>
  <si>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</si>
  <si>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</si>
  <si>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</si>
  <si>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</si>
  <si>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</si>
  <si>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</si>
  <si>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</si>
  <si>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</si>
  <si>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</si>
  <si>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</si>
  <si>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</si>
  <si>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</si>
  <si>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</si>
  <si>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</si>
  <si>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</si>
  <si>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</si>
  <si>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</si>
  <si>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</si>
  <si>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</si>
  <si>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</si>
  <si>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</si>
  <si>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</si>
  <si>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</si>
  <si>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</si>
  <si>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</si>
  <si>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</si>
  <si>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</si>
  <si>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</si>
  <si>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</si>
  <si>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</si>
  <si>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</si>
  <si>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</si>
  <si>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</si>
  <si>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</si>
  <si>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</si>
  <si>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</si>
  <si>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</si>
  <si>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</si>
  <si>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</si>
  <si>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</si>
  <si>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</si>
  <si>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</si>
  <si>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</si>
  <si>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</si>
  <si>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</si>
  <si>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</si>
  <si>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</si>
  <si>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</si>
  <si>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</si>
  <si>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</si>
  <si>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</si>
  <si>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</si>
  <si>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</si>
  <si>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</si>
  <si>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</si>
  <si>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</si>
  <si>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</si>
  <si>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</si>
  <si>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</si>
  <si>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</si>
  <si>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</si>
  <si>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</si>
  <si>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</si>
  <si>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</si>
  <si>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</si>
  <si>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</si>
  <si>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</si>
  <si>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</si>
  <si>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</si>
  <si>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</si>
  <si>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</si>
  <si>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</si>
  <si>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</si>
  <si>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</si>
  <si>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</si>
  <si>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</si>
  <si>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</si>
  <si>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</si>
  <si>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</si>
  <si>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</si>
  <si>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</si>
  <si>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</si>
  <si>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</si>
  <si>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</si>
  <si>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</si>
  <si>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</si>
  <si>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</si>
  <si>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</si>
  <si>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</si>
  <si>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</si>
  <si>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</si>
  <si>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</si>
  <si>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</si>
  <si>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</si>
  <si>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</si>
  <si>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</si>
  <si>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</si>
  <si>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</si>
  <si>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</si>
  <si>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</si>
  <si>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</si>
  <si>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</si>
  <si>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</si>
  <si>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</si>
  <si>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</si>
  <si>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</si>
  <si>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</si>
  <si>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</si>
  <si>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</si>
  <si>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</si>
  <si>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</si>
  <si>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</si>
  <si>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</si>
  <si>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</si>
  <si>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</si>
  <si>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</si>
  <si>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</si>
  <si>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</si>
  <si>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</si>
  <si>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</si>
  <si>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</si>
  <si>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</si>
  <si>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</si>
  <si>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</si>
  <si>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</si>
  <si>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</si>
  <si>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</si>
  <si>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</si>
  <si>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</si>
  <si>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</si>
  <si>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</si>
  <si>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</si>
  <si>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</si>
  <si>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</si>
  <si>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</si>
  <si>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</si>
  <si>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</si>
  <si>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</si>
  <si>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</si>
  <si>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</si>
  <si>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</si>
  <si>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</si>
  <si>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</si>
  <si>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</si>
  <si>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</si>
  <si>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</si>
  <si>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</si>
  <si>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</si>
  <si>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</si>
  <si>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</si>
  <si>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</si>
  <si>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</si>
  <si>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</si>
  <si>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</si>
  <si>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</si>
  <si>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</si>
  <si>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</si>
  <si>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</si>
  <si>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</si>
  <si>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</si>
  <si>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</si>
  <si>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</si>
  <si>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</si>
  <si>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</si>
  <si>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</si>
  <si>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</si>
  <si>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</si>
  <si>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</si>
  <si>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</si>
  <si>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</si>
  <si>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</si>
  <si>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</si>
  <si>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</si>
  <si>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</si>
  <si>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</si>
  <si>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</si>
  <si>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</si>
  <si>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</si>
  <si>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</si>
  <si>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</si>
  <si>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</si>
  <si>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</si>
  <si>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</si>
  <si>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</si>
  <si>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</si>
  <si>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</si>
  <si>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</si>
  <si>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</si>
  <si>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</si>
  <si>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</si>
  <si>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</si>
  <si>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</si>
  <si>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</si>
  <si>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</si>
  <si>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</si>
  <si>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</si>
  <si>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</si>
  <si>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</si>
  <si>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</si>
  <si>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</si>
  <si>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</si>
  <si>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</si>
  <si>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</si>
  <si>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</si>
  <si>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</si>
  <si>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</si>
  <si>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</si>
  <si>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</si>
  <si>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</si>
  <si>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</si>
  <si>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</si>
  <si>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</si>
  <si>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</si>
  <si>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</si>
  <si>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</si>
  <si>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</si>
  <si>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</si>
  <si>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</si>
  <si>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</si>
  <si>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</si>
  <si>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</si>
  <si>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</si>
  <si>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</si>
  <si>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</si>
  <si>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</si>
  <si>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</si>
  <si>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</si>
  <si>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</si>
  <si>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</si>
  <si>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</si>
  <si>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</si>
  <si>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</si>
  <si>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</si>
  <si>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</si>
  <si>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</si>
  <si>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</si>
  <si>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</si>
  <si>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</si>
  <si>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</si>
  <si>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</si>
  <si>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</si>
  <si>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</si>
  <si>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</si>
  <si>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</si>
  <si>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</si>
  <si>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</si>
  <si>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</si>
  <si>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</si>
  <si>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</si>
  <si>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</si>
  <si>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</si>
  <si>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</si>
  <si>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</si>
  <si>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</si>
  <si>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</si>
  <si>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</si>
  <si>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</si>
  <si>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</si>
  <si>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</si>
  <si>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</si>
  <si>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</si>
  <si>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</si>
  <si>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</si>
  <si>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</si>
  <si>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</si>
  <si>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</si>
  <si>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</si>
  <si>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</si>
  <si>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</si>
  <si>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</si>
  <si>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</si>
  <si>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</si>
  <si>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</si>
  <si>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</si>
  <si>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</si>
  <si>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</si>
  <si>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</si>
  <si>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</si>
  <si>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</si>
  <si>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</si>
  <si>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</si>
  <si>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</si>
  <si>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</si>
  <si>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</si>
  <si>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</si>
  <si>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</si>
  <si>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</si>
  <si>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</si>
  <si>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</si>
  <si>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</si>
  <si>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</si>
  <si>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</si>
  <si>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</si>
  <si>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</si>
  <si>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</si>
  <si>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</si>
  <si>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</si>
  <si>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</si>
  <si>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</si>
  <si>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</si>
  <si>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</si>
  <si>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</si>
  <si>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</si>
  <si>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</si>
  <si>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</si>
  <si>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</si>
  <si>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</si>
  <si>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</si>
  <si>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</si>
  <si>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</si>
  <si>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</si>
  <si>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</si>
  <si>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</si>
  <si>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</si>
  <si>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</si>
  <si>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</si>
  <si>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</si>
  <si>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</si>
  <si>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</si>
  <si>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</si>
  <si>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</si>
  <si>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</si>
  <si>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</si>
  <si>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</si>
  <si>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</si>
  <si>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</si>
  <si>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</si>
  <si>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</si>
  <si>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</si>
  <si>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</si>
  <si>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</si>
  <si>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</si>
  <si>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</si>
  <si>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</si>
  <si>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</si>
  <si>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</si>
  <si>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</si>
  <si>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</si>
  <si>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</si>
  <si>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</si>
  <si>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</si>
  <si>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</si>
  <si>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</si>
  <si>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</si>
  <si>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</si>
  <si>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</si>
  <si>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</si>
  <si>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</si>
  <si>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</si>
  <si>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</si>
  <si>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</si>
  <si>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</si>
  <si>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</si>
  <si>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</si>
  <si>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</si>
  <si>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</si>
  <si>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</si>
  <si>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</si>
  <si>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</si>
  <si>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</si>
  <si>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</si>
  <si>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</si>
  <si>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</si>
  <si>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</si>
  <si>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</si>
  <si>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</si>
  <si>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</si>
  <si>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</si>
  <si>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</si>
  <si>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</si>
  <si>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</si>
  <si>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</si>
  <si>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</si>
  <si>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</si>
  <si>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</si>
  <si>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</si>
  <si>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</si>
  <si>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</si>
  <si>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</si>
  <si>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</si>
  <si>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</si>
  <si>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</si>
  <si>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</si>
  <si>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</si>
  <si>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</si>
  <si>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</si>
  <si>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</si>
  <si>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</si>
  <si>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</si>
  <si>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</si>
  <si>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</si>
  <si>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</si>
  <si>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</si>
  <si>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</si>
  <si>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</si>
  <si>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</si>
  <si>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</si>
  <si>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</si>
  <si>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</si>
  <si>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</si>
  <si>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</si>
  <si>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</si>
  <si>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</si>
  <si>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</si>
  <si>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</si>
  <si>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</si>
  <si>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</si>
  <si>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</si>
  <si>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</si>
  <si>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</si>
  <si>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</si>
  <si>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</si>
  <si>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</si>
  <si>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</si>
  <si>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</si>
  <si>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</si>
  <si>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</si>
  <si>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</si>
  <si>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</si>
  <si>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</si>
  <si>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</si>
  <si>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</si>
  <si>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</si>
  <si>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</si>
  <si>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</si>
  <si>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</si>
  <si>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</si>
  <si>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</si>
  <si>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</si>
  <si>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</si>
  <si>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</si>
  <si>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</si>
  <si>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</si>
  <si>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</si>
  <si>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</si>
  <si>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</si>
  <si>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</si>
  <si>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</si>
  <si>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</si>
  <si>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</si>
  <si>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</si>
  <si>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</si>
  <si>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</si>
  <si>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</si>
  <si>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</si>
  <si>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</si>
  <si>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</si>
  <si>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</si>
  <si>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</si>
  <si>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</si>
  <si>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</si>
  <si>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</si>
  <si>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</si>
  <si>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</si>
  <si>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</si>
  <si>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</si>
  <si>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</si>
  <si>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</si>
  <si>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</si>
  <si>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</si>
  <si>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</si>
  <si>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</si>
  <si>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</si>
  <si>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</si>
  <si>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</si>
  <si>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</si>
  <si>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</si>
  <si>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</si>
  <si>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</si>
  <si>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</si>
  <si>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</si>
  <si>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</si>
  <si>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</si>
  <si>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</si>
  <si>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</si>
  <si>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</si>
  <si>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</si>
  <si>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</si>
  <si>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</si>
  <si>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</si>
  <si>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</si>
  <si>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</si>
  <si>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</si>
  <si>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</si>
  <si>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</si>
  <si>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</si>
  <si>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</si>
  <si>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</si>
  <si>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</si>
  <si>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</si>
  <si>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</si>
  <si>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</si>
  <si>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</si>
  <si>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</si>
  <si>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</si>
  <si>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</si>
  <si>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</si>
  <si>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</si>
  <si>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</si>
  <si>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</si>
  <si>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</si>
  <si>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</si>
  <si>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</si>
  <si>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</si>
  <si>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</si>
  <si>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</si>
  <si>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</si>
  <si>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</si>
  <si>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</si>
  <si>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</si>
  <si>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</si>
  <si>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</si>
  <si>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</si>
  <si>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</si>
  <si>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</si>
  <si>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</si>
  <si>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</si>
  <si>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</si>
  <si>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</si>
  <si>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</si>
  <si>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</si>
  <si>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</si>
  <si>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</si>
  <si>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</si>
  <si>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</si>
  <si>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</si>
  <si>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</si>
  <si>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</si>
  <si>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</si>
  <si>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</si>
  <si>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</si>
  <si>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</si>
  <si>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</si>
  <si>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</si>
  <si>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</si>
  <si>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</si>
  <si>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</si>
  <si>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</si>
  <si>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</si>
  <si>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</si>
  <si>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</si>
  <si>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</si>
  <si>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</si>
  <si>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</si>
  <si>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</si>
  <si>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</si>
  <si>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</si>
  <si>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</si>
  <si>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</si>
  <si>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</si>
  <si>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</si>
  <si>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</si>
  <si>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</si>
  <si>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</si>
  <si>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</si>
  <si>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</si>
  <si>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</si>
  <si>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</si>
  <si>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</si>
  <si>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</si>
  <si>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</si>
  <si>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</si>
  <si>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</si>
  <si>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</si>
  <si>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</si>
  <si>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</si>
  <si>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</si>
  <si>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</si>
  <si>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</si>
  <si>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</si>
  <si>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</si>
  <si>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</si>
  <si>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</si>
  <si>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</si>
  <si>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</si>
  <si>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</si>
  <si>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</si>
  <si>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</si>
  <si>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</si>
  <si>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</si>
  <si>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</si>
  <si>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</si>
  <si>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</si>
  <si>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</si>
  <si>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</si>
  <si>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</si>
  <si>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</si>
  <si>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</si>
  <si>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</si>
  <si>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</si>
  <si>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</si>
  <si>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</si>
  <si>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</si>
  <si>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</si>
  <si>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</si>
  <si>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</si>
  <si>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</si>
  <si>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</si>
  <si>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</si>
  <si>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</si>
  <si>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</si>
  <si>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</si>
  <si>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</si>
  <si>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</si>
  <si>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</si>
  <si>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</si>
  <si>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</si>
  <si>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</si>
  <si>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</si>
  <si>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</si>
  <si>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</si>
  <si>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</si>
  <si>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</si>
  <si>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</si>
  <si>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</si>
  <si>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</si>
  <si>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</si>
  <si>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</si>
  <si>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</si>
  <si>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</si>
  <si>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</si>
  <si>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</si>
  <si>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</si>
  <si>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</si>
  <si>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</si>
  <si>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</si>
  <si>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</si>
  <si>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</si>
  <si>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</si>
  <si>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</si>
  <si>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</si>
  <si>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</si>
  <si>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</si>
  <si>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</si>
  <si>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</si>
  <si>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</si>
  <si>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</si>
  <si>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</si>
  <si>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</si>
  <si>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</si>
  <si>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</si>
  <si>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</si>
  <si>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</si>
  <si>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</si>
  <si>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</si>
  <si>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</si>
  <si>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</si>
  <si>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</si>
  <si>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</si>
  <si>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</si>
  <si>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</si>
  <si>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</si>
  <si>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</si>
  <si>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</si>
  <si>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</si>
  <si>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</si>
  <si>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</si>
  <si>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</si>
  <si>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</si>
  <si>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</si>
  <si>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</si>
  <si>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</si>
  <si>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</si>
  <si>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</si>
  <si>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</si>
  <si>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</si>
  <si>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</si>
  <si>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</si>
  <si>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</si>
  <si>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</si>
  <si>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</si>
  <si>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</si>
  <si>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</si>
  <si>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</si>
  <si>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</si>
  <si>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</si>
  <si>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</si>
  <si>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</si>
  <si>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</si>
  <si>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</si>
  <si>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</si>
  <si>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</si>
  <si>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</si>
  <si>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</si>
  <si>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</si>
  <si>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</si>
  <si>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</si>
  <si>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</si>
  <si>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</si>
  <si>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</si>
  <si>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</si>
  <si>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</si>
  <si>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</si>
  <si>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</si>
  <si>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</si>
  <si>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</si>
  <si>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</si>
  <si>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</si>
  <si>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</si>
  <si>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</si>
  <si>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</si>
  <si>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</si>
  <si>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</si>
  <si>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</si>
  <si>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</si>
  <si>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</si>
  <si>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</si>
  <si>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</si>
  <si>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</si>
  <si>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</si>
  <si>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</si>
  <si>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</si>
  <si>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</si>
  <si>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</si>
  <si>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</si>
  <si>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</si>
  <si>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</si>
  <si>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</si>
  <si>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</si>
  <si>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</si>
  <si>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</si>
  <si>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</si>
  <si>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</si>
  <si>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</si>
  <si>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</si>
  <si>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</si>
  <si>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</si>
  <si>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</si>
  <si>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</si>
  <si>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</si>
  <si>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</si>
  <si>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</si>
  <si>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</si>
  <si>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</si>
  <si>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</si>
  <si>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</si>
  <si>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</si>
  <si>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</si>
  <si>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</si>
  <si>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</si>
  <si>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</si>
  <si>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</si>
  <si>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</si>
  <si>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</si>
  <si>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</si>
  <si>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</si>
  <si>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</si>
  <si>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</si>
  <si>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</si>
  <si>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</si>
  <si>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</si>
  <si>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</si>
  <si>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</si>
  <si>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</si>
  <si>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</si>
  <si>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</si>
  <si>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</si>
  <si>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</si>
  <si>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</si>
  <si>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</si>
  <si>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</si>
  <si>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</si>
  <si>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</si>
  <si>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</si>
  <si>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</si>
  <si>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</si>
  <si>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</si>
  <si>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</si>
  <si>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</si>
  <si>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</si>
  <si>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</si>
  <si>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</si>
  <si>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</si>
  <si>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</si>
  <si>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</si>
  <si>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</si>
  <si>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</si>
  <si>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</si>
  <si>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</si>
  <si>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</si>
  <si>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</si>
  <si>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</si>
  <si>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</si>
  <si>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</si>
  <si>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</si>
  <si>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</si>
  <si>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</si>
  <si>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</si>
  <si>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</si>
  <si>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</si>
  <si>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</si>
  <si>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</si>
  <si>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</si>
  <si>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</si>
  <si>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</si>
  <si>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</si>
  <si>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</si>
  <si>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</si>
  <si>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</si>
  <si>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</si>
  <si>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</si>
  <si>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</si>
  <si>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</si>
  <si>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</si>
  <si>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</si>
  <si>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</si>
  <si>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</si>
  <si>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</si>
  <si>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</si>
  <si>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</si>
  <si>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</si>
  <si>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</si>
  <si>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</si>
  <si>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</si>
  <si>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</si>
  <si>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</si>
  <si>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</si>
  <si>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</si>
  <si>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</si>
  <si>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</si>
  <si>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</si>
  <si>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</si>
  <si>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</si>
  <si>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</si>
  <si>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</si>
  <si>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</si>
  <si>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</si>
  <si>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</si>
  <si>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</si>
  <si>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</si>
  <si>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</si>
  <si>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</si>
  <si>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</si>
  <si>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</si>
  <si>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</si>
  <si>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</si>
  <si>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</si>
  <si>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</si>
  <si>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</si>
  <si>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</si>
  <si>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</si>
  <si>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</si>
  <si>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</si>
  <si>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</si>
  <si>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</si>
  <si>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</si>
  <si>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</si>
  <si>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</si>
  <si>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</si>
  <si>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</si>
  <si>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</si>
  <si>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</si>
  <si>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</si>
  <si>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</si>
  <si>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</si>
  <si>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</si>
  <si>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</si>
  <si>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</si>
  <si>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</si>
  <si>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</si>
  <si>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</si>
  <si>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</si>
  <si>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</si>
  <si>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</si>
  <si>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</si>
  <si>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</si>
  <si>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</si>
  <si>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</si>
  <si>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</si>
  <si>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</si>
  <si>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</si>
  <si>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</si>
  <si>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</si>
  <si>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</si>
  <si>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</si>
  <si>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</si>
  <si>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</si>
  <si>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</si>
  <si>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</si>
  <si>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</si>
  <si>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</si>
  <si>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</si>
  <si>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</si>
  <si>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</si>
  <si>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</si>
  <si>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</si>
  <si>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</si>
  <si>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</si>
  <si>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</si>
  <si>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</si>
  <si>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</si>
  <si>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</si>
  <si>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</si>
  <si>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</si>
  <si>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</si>
  <si>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</si>
  <si>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</si>
  <si>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</si>
  <si>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</si>
  <si>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</si>
  <si>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</si>
  <si>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</si>
  <si>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</si>
  <si>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</si>
  <si>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</si>
  <si>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</si>
  <si>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</si>
  <si>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</si>
  <si>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</si>
  <si>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</si>
  <si>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</si>
  <si>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</si>
  <si>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</si>
  <si>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</si>
  <si>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</si>
  <si>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</si>
  <si>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</si>
  <si>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</si>
  <si>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</si>
  <si>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</si>
  <si>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</si>
  <si>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</si>
  <si>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</si>
  <si>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</si>
  <si>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</si>
  <si>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</si>
  <si>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</si>
  <si>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</si>
  <si>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</si>
  <si>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</si>
  <si>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</si>
  <si>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</si>
  <si>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</si>
  <si>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</si>
  <si>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</si>
  <si>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</si>
  <si>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</si>
  <si>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</si>
  <si>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</si>
  <si>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</si>
  <si>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</si>
  <si>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</si>
  <si>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</si>
  <si>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</si>
  <si>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</si>
  <si>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</si>
  <si>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</si>
  <si>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</si>
  <si>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</si>
  <si>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</si>
  <si>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</si>
  <si>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</si>
  <si>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</si>
  <si>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</si>
  <si>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</si>
  <si>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</si>
  <si>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</si>
  <si>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</si>
  <si>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</si>
  <si>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</si>
  <si>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</si>
  <si>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</si>
  <si>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</si>
  <si>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</si>
  <si>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</si>
  <si>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</si>
  <si>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</si>
  <si>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</si>
  <si>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</si>
  <si>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</si>
  <si>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</si>
  <si>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</si>
  <si>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</si>
  <si>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</si>
  <si>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</si>
  <si>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</si>
  <si>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</si>
  <si>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</si>
  <si>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</si>
  <si>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</si>
  <si>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</si>
  <si>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</si>
  <si>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</si>
  <si>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</si>
  <si>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</si>
  <si>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</si>
  <si>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</si>
  <si>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</si>
  <si>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</si>
  <si>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</si>
  <si>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</si>
  <si>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</si>
  <si>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</si>
  <si>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</si>
  <si>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</si>
  <si>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</si>
  <si>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</si>
  <si>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</si>
  <si>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</si>
  <si>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</si>
  <si>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</si>
  <si>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</si>
  <si>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</si>
  <si>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</si>
  <si>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</si>
  <si>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</si>
  <si>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</si>
  <si>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</si>
  <si>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</si>
  <si>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</si>
  <si>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</si>
  <si>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</si>
  <si>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</si>
  <si>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</si>
  <si>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</si>
  <si>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</si>
  <si>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</si>
  <si>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</si>
  <si>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</si>
  <si>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</si>
  <si>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</si>
  <si>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</si>
  <si>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</si>
  <si>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</si>
  <si>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</si>
  <si>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</si>
  <si>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</si>
  <si>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</si>
  <si>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</si>
  <si>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</si>
  <si>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</si>
  <si>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</si>
  <si>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</si>
  <si>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</si>
  <si>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</si>
  <si>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</si>
  <si>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</si>
  <si>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</si>
  <si>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</si>
  <si>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</si>
  <si>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</si>
  <si>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</si>
  <si>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</si>
  <si>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</si>
  <si>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</si>
  <si>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</si>
  <si>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</si>
  <si>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</si>
  <si>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</si>
  <si>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</si>
  <si>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</si>
  <si>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</si>
  <si>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</si>
  <si>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</si>
  <si>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</si>
  <si>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</si>
  <si>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</si>
  <si>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</si>
  <si>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</si>
  <si>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</si>
  <si>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</si>
  <si>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</si>
  <si>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</si>
  <si>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</si>
  <si>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</si>
  <si>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</si>
  <si>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</si>
  <si>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</si>
  <si>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</si>
  <si>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</si>
  <si>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</si>
  <si>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</si>
  <si>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</si>
  <si>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</si>
  <si>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</si>
  <si>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</si>
  <si>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</si>
  <si>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</si>
  <si>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</si>
  <si>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</si>
  <si>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</si>
  <si>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</si>
  <si>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</si>
  <si>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</si>
  <si>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</si>
  <si>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</si>
  <si>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</si>
  <si>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</si>
  <si>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</si>
  <si>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</si>
  <si>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</si>
  <si>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</si>
  <si>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</si>
  <si>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</si>
  <si>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</si>
  <si>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</si>
  <si>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</si>
  <si>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</si>
  <si>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</si>
  <si>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</si>
  <si>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</si>
  <si>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</si>
  <si>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</si>
  <si>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</si>
  <si>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</si>
  <si>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</si>
  <si>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</si>
  <si>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</si>
  <si>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</si>
  <si>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</si>
  <si>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</si>
  <si>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</si>
  <si>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</si>
  <si>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</si>
  <si>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</si>
  <si>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</si>
  <si>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</si>
  <si>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</si>
  <si>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</si>
  <si>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</si>
  <si>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</si>
  <si>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</si>
  <si>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</si>
  <si>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</si>
  <si>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</si>
  <si>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</si>
  <si>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</si>
  <si>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</si>
  <si>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</si>
  <si>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</si>
  <si>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</si>
  <si>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</si>
  <si>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</si>
  <si>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</si>
  <si>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</si>
  <si>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</si>
  <si>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</si>
  <si>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</si>
  <si>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</si>
  <si>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</si>
  <si>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</si>
  <si>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</si>
  <si>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</si>
  <si>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</si>
  <si>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</si>
  <si>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</si>
  <si>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</si>
  <si>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</si>
  <si>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</si>
  <si>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</si>
  <si>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</si>
  <si>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</si>
  <si>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</si>
  <si>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</si>
  <si>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</si>
  <si>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</si>
  <si>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</si>
  <si>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</si>
  <si>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</si>
  <si>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</si>
  <si>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</si>
  <si>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</si>
  <si>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</si>
  <si>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</si>
  <si>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</si>
  <si>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</si>
  <si>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</si>
  <si>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</si>
  <si>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</si>
  <si>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</si>
  <si>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</si>
  <si>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</si>
  <si>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</si>
  <si>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</si>
  <si>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</si>
  <si>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</si>
  <si>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</si>
  <si>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</si>
  <si>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</si>
  <si>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</si>
  <si>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</si>
  <si>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</si>
  <si>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</si>
  <si>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</si>
  <si>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</si>
  <si>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</si>
  <si>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</si>
  <si>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</si>
  <si>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</si>
  <si>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</si>
  <si>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</si>
  <si>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</si>
  <si>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</si>
  <si>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</si>
  <si>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</si>
  <si>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</si>
  <si>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</si>
  <si>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</si>
  <si>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</si>
  <si>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</si>
  <si>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</si>
  <si>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</si>
  <si>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</si>
  <si>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</si>
  <si>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</si>
  <si>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</si>
  <si>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</si>
  <si>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</si>
  <si>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</si>
  <si>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</si>
  <si>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</si>
  <si>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</si>
  <si>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</si>
  <si>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</si>
  <si>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</si>
  <si>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</si>
  <si>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</si>
  <si>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</si>
  <si>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</si>
  <si>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</si>
  <si>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</si>
  <si>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</si>
  <si>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</si>
  <si>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</si>
  <si>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</si>
  <si>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</si>
  <si>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</si>
  <si>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</si>
  <si>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</si>
  <si>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</si>
  <si>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</si>
  <si>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</si>
  <si>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</si>
  <si>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</si>
  <si>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</si>
  <si>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</si>
  <si>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</si>
  <si>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</si>
  <si>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</si>
  <si>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</si>
  <si>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</si>
  <si>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</si>
  <si>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</si>
  <si>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</si>
  <si>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</si>
  <si>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</si>
  <si>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</si>
  <si>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</si>
  <si>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</si>
  <si>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</si>
  <si>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</si>
  <si>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</si>
  <si>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</si>
  <si>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</si>
  <si>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</si>
  <si>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</si>
  <si>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</si>
  <si>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</si>
  <si>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</si>
  <si>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</si>
  <si>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</si>
  <si>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</si>
  <si>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</si>
  <si>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</si>
  <si>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</si>
  <si>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</si>
  <si>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</si>
  <si>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</si>
  <si>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</si>
  <si>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</si>
  <si>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</si>
  <si>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</si>
  <si>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</si>
  <si>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</si>
  <si>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</si>
  <si>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</si>
  <si>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</si>
  <si>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</si>
  <si>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</si>
  <si>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</si>
  <si>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</si>
  <si>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</si>
  <si>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</si>
  <si>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</si>
  <si>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</si>
  <si>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</si>
  <si>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</si>
  <si>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</si>
  <si>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</si>
  <si>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</si>
  <si>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</si>
  <si>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</si>
  <si>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</si>
  <si>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</si>
  <si>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</si>
  <si>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</si>
  <si>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</si>
  <si>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</si>
  <si>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</si>
  <si>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</si>
  <si>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</si>
  <si>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</si>
  <si>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</si>
  <si>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</si>
  <si>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</si>
  <si>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</si>
  <si>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</si>
  <si>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</si>
  <si>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</si>
  <si>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</si>
  <si>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</si>
  <si>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</si>
  <si>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</si>
  <si>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</si>
  <si>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</si>
  <si>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</si>
  <si>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</si>
  <si>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</si>
  <si>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</si>
  <si>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</si>
  <si>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</si>
  <si>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</si>
  <si>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</si>
  <si>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</si>
  <si>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</si>
  <si>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</si>
  <si>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</si>
  <si>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</si>
  <si>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</si>
  <si>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</si>
  <si>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</si>
  <si>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</si>
  <si>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</si>
  <si>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</si>
  <si>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</si>
  <si>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</si>
  <si>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</si>
  <si>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</si>
  <si>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</si>
  <si>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</si>
  <si>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</si>
  <si>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</si>
  <si>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</si>
  <si>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</si>
  <si>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</si>
  <si>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</si>
  <si>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</si>
  <si>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</si>
  <si>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</si>
  <si>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</si>
  <si>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</si>
  <si>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</si>
  <si>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</si>
  <si>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</si>
  <si>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</si>
  <si>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</si>
  <si>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</si>
  <si>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</si>
  <si>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</si>
  <si>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</si>
  <si>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</si>
  <si>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</si>
  <si>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</si>
  <si>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</si>
  <si>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</si>
  <si>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</si>
  <si>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</si>
  <si>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</si>
  <si>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</si>
  <si>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</si>
  <si>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</si>
  <si>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</si>
  <si>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</si>
  <si>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</si>
  <si>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</si>
  <si>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</si>
  <si>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</si>
  <si>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</si>
  <si>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</si>
  <si>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</si>
  <si>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</si>
  <si>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</si>
  <si>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</si>
  <si>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</si>
  <si>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</si>
  <si>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</si>
  <si>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</si>
  <si>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</si>
  <si>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</si>
  <si>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</si>
  <si>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</si>
  <si>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</si>
  <si>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</si>
  <si>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</si>
  <si>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</si>
  <si>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</si>
  <si>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</si>
  <si>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</si>
  <si>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</si>
  <si>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</si>
  <si>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</si>
  <si>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</si>
  <si>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</si>
  <si>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</si>
  <si>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</si>
  <si>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</si>
  <si>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</si>
  <si>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</si>
  <si>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</si>
  <si>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</si>
  <si>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</si>
  <si>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</si>
  <si>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</si>
  <si>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</si>
  <si>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</si>
  <si>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</si>
  <si>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</si>
  <si>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</si>
  <si>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</si>
  <si>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</si>
  <si>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</si>
  <si>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</si>
  <si>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</si>
  <si>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</si>
  <si>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</si>
  <si>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</si>
  <si>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</si>
  <si>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</si>
  <si>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</si>
  <si>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</si>
  <si>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</si>
  <si>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</si>
  <si>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</si>
  <si>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</si>
  <si>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</si>
  <si>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</si>
  <si>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</si>
  <si>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</si>
  <si>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</si>
  <si>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</si>
  <si>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</si>
  <si>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</si>
  <si>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</si>
  <si>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</si>
  <si>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</si>
  <si>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</si>
  <si>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</si>
  <si>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</si>
  <si>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</si>
  <si>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</si>
  <si>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</si>
  <si>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</si>
  <si>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</si>
  <si>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</si>
  <si>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</si>
  <si>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</si>
  <si>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</si>
  <si>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</si>
  <si>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</si>
  <si>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</si>
  <si>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</si>
  <si>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</si>
  <si>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</si>
  <si>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</si>
  <si>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</si>
  <si>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</si>
  <si>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</si>
  <si>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</si>
  <si>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</si>
  <si>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</si>
  <si>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</si>
  <si>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</si>
  <si>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</si>
  <si>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</si>
  <si>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</si>
  <si>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</si>
  <si>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</si>
  <si>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</si>
  <si>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</si>
  <si>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</si>
  <si>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</si>
  <si>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</si>
  <si>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</si>
  <si>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</si>
  <si>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</si>
  <si>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</si>
  <si>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</si>
  <si>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</si>
  <si>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</si>
  <si>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</si>
  <si>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</si>
  <si>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</si>
  <si>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</si>
  <si>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</si>
  <si>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</si>
  <si>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</si>
  <si>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</si>
  <si>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</si>
  <si>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</si>
  <si>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</si>
  <si>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</si>
  <si>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</si>
  <si>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</si>
  <si>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</si>
  <si>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</si>
  <si>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</si>
  <si>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</si>
  <si>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</si>
  <si>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</si>
  <si>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</si>
  <si>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</si>
  <si>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</si>
  <si>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</si>
  <si>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</si>
  <si>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</si>
  <si>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</si>
  <si>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</si>
  <si>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</si>
  <si>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</si>
  <si>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</si>
  <si>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</si>
  <si>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</si>
  <si>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</si>
  <si>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</si>
  <si>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</si>
  <si>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</si>
  <si>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</si>
  <si>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</si>
  <si>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</si>
  <si>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</si>
  <si>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</si>
  <si>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</si>
  <si>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</si>
  <si>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</si>
  <si>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</si>
  <si>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</si>
  <si>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</si>
  <si>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</si>
  <si>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</si>
  <si>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</si>
  <si>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</si>
  <si>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</si>
  <si>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</si>
  <si>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</si>
  <si>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</si>
  <si>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</si>
  <si>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</si>
  <si>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</si>
  <si>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</si>
  <si>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</si>
  <si>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</si>
  <si>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</si>
  <si>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</si>
  <si>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</si>
  <si>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</si>
  <si>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</si>
  <si>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</si>
  <si>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</si>
  <si>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</si>
  <si>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</si>
  <si>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</si>
  <si>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</si>
  <si>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</si>
  <si>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</si>
  <si>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</si>
  <si>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</si>
  <si>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</si>
  <si>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</si>
  <si>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</si>
  <si>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</si>
  <si>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</si>
  <si>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</si>
  <si>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</si>
  <si>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</si>
  <si>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</si>
  <si>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</si>
  <si>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</si>
  <si>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</si>
  <si>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</si>
  <si>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</si>
  <si>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</si>
  <si>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</si>
  <si>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</si>
  <si>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</si>
  <si>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</si>
  <si>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</si>
  <si>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</si>
  <si>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</si>
  <si>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</si>
  <si>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</si>
  <si>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</si>
  <si>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</si>
  <si>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</si>
  <si>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</si>
  <si>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</si>
  <si>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</si>
  <si>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</si>
  <si>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</si>
  <si>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</si>
  <si>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</si>
  <si>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</si>
  <si>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</si>
  <si>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</si>
  <si>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</si>
  <si>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</si>
  <si>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</si>
  <si>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</si>
  <si>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</si>
  <si>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</si>
  <si>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</si>
  <si>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</si>
  <si>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</si>
  <si>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</si>
  <si>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</si>
  <si>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</si>
  <si>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</si>
  <si>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</si>
  <si>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</si>
  <si>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</si>
  <si>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</si>
  <si>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</si>
  <si>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</si>
  <si>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</si>
  <si>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</si>
  <si>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</si>
  <si>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</si>
  <si>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</si>
  <si>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</si>
  <si>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</si>
  <si>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</si>
  <si>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</si>
  <si>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</si>
  <si>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</si>
  <si>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</si>
  <si>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</si>
  <si>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</si>
  <si>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</si>
  <si>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</si>
  <si>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</si>
  <si>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</si>
  <si>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</si>
  <si>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</si>
  <si>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</si>
  <si>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</si>
  <si>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</si>
  <si>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</si>
  <si>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</si>
  <si>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</si>
  <si>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</si>
  <si>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</si>
  <si>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</si>
  <si>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</si>
  <si>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</si>
  <si>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</si>
  <si>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</si>
  <si>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</si>
  <si>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</si>
  <si>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</si>
  <si>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</si>
  <si>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</si>
  <si>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</si>
  <si>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</si>
  <si>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</si>
  <si>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</si>
  <si>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</si>
  <si>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</si>
  <si>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</si>
  <si>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</si>
  <si>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</si>
  <si>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</si>
  <si>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</si>
  <si>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</si>
  <si>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</si>
  <si>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</si>
  <si>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</si>
  <si>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</si>
  <si>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</si>
  <si>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</si>
  <si>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</si>
  <si>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</si>
  <si>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</si>
  <si>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</si>
  <si>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</si>
  <si>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</si>
  <si>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</si>
  <si>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</si>
  <si>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</si>
  <si>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</si>
  <si>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</si>
  <si>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</si>
  <si>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</si>
  <si>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</si>
  <si>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</si>
  <si>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</si>
  <si>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</si>
  <si>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</si>
  <si>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</si>
  <si>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</si>
  <si>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</si>
  <si>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</si>
  <si>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</si>
  <si>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</si>
  <si>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</si>
  <si>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</si>
  <si>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</si>
  <si>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</si>
  <si>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</si>
  <si>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</si>
  <si>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</si>
  <si>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</si>
  <si>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</si>
  <si>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</si>
  <si>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</si>
  <si>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</si>
  <si>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</si>
  <si>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</si>
  <si>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</si>
  <si>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</si>
  <si>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</si>
  <si>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</si>
  <si>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</si>
  <si>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</si>
  <si>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</si>
  <si>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</si>
  <si>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</si>
  <si>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</si>
  <si>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</si>
  <si>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</si>
  <si>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</si>
  <si>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</si>
  <si>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</si>
  <si>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</si>
  <si>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</si>
  <si>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</si>
  <si>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</si>
  <si>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</si>
  <si>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</si>
  <si>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</si>
  <si>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</si>
  <si>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</si>
  <si>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</si>
  <si>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</si>
  <si>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</si>
  <si>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</si>
  <si>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</si>
  <si>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</si>
  <si>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</si>
  <si>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</si>
  <si>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</si>
  <si>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</si>
  <si>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</si>
  <si>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</si>
  <si>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</si>
  <si>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</si>
  <si>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</si>
  <si>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</si>
  <si>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</si>
  <si>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</si>
  <si>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</si>
  <si>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</si>
  <si>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</si>
  <si>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</si>
  <si>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</si>
  <si>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</si>
  <si>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</si>
  <si>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</si>
  <si>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</si>
  <si>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</si>
  <si>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</si>
  <si>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</si>
  <si>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</si>
  <si>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</si>
  <si>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</si>
  <si>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</si>
  <si>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</si>
  <si>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</si>
  <si>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</si>
  <si>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</si>
  <si>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</si>
  <si>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</si>
  <si>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</si>
  <si>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</si>
  <si>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</si>
  <si>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</si>
  <si>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</si>
  <si>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</si>
  <si>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</si>
  <si>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</si>
  <si>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</si>
  <si>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</si>
  <si>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</si>
  <si>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</si>
  <si>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</si>
  <si>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</si>
  <si>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</si>
  <si>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</si>
  <si>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</si>
  <si>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</si>
  <si>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</si>
  <si>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</si>
  <si>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</si>
  <si>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</si>
  <si>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</si>
  <si>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</si>
  <si>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</si>
  <si>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</si>
  <si>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</si>
  <si>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</si>
  <si>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</si>
  <si>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</si>
  <si>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</si>
  <si>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</si>
  <si>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</si>
  <si>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</si>
  <si>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</si>
  <si>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</si>
  <si>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</si>
  <si>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</si>
  <si>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</si>
  <si>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</si>
  <si>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</si>
  <si>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</si>
  <si>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</si>
  <si>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</si>
  <si>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</si>
  <si>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</si>
  <si>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</si>
  <si>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</si>
  <si>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</si>
  <si>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</si>
  <si>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</si>
  <si>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</si>
  <si>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</si>
  <si>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</si>
  <si>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</si>
  <si>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</si>
  <si>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</si>
  <si>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</si>
  <si>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</si>
  <si>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</si>
  <si>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</si>
  <si>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</si>
  <si>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</si>
  <si>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</si>
  <si>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</si>
  <si>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</si>
  <si>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</si>
  <si>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</si>
  <si>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</si>
  <si>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</si>
  <si>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</si>
  <si>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</si>
  <si>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</si>
  <si>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</si>
  <si>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</si>
  <si>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</si>
  <si>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</si>
  <si>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</si>
  <si>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</si>
  <si>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</si>
  <si>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</si>
  <si>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</si>
  <si>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</si>
  <si>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</si>
  <si>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</si>
  <si>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</si>
  <si>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</si>
  <si>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</si>
  <si>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</si>
  <si>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</si>
  <si>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</si>
  <si>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</si>
  <si>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</si>
  <si>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</si>
  <si>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</si>
  <si>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</si>
  <si>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</si>
  <si>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</si>
  <si>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</si>
  <si>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</si>
  <si>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</si>
  <si>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</si>
  <si>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</si>
  <si>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</si>
  <si>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</si>
  <si>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</si>
  <si>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</si>
  <si>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</si>
  <si>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</si>
  <si>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</si>
  <si>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</si>
  <si>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</si>
  <si>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</si>
  <si>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</si>
  <si>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</si>
  <si>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</si>
  <si>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</si>
  <si>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</si>
  <si>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</si>
  <si>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</si>
  <si>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</si>
  <si>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</si>
  <si>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</si>
  <si>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</si>
  <si>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</si>
  <si>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</si>
  <si>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</si>
  <si>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</si>
  <si>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</si>
  <si>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</si>
  <si>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</si>
  <si>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</si>
  <si>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</si>
  <si>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</si>
  <si>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</si>
  <si>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</si>
  <si>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</si>
  <si>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</si>
  <si>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</si>
  <si>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</si>
  <si>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</si>
  <si>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</si>
  <si>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</si>
  <si>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</si>
  <si>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</si>
  <si>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</si>
  <si>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</si>
  <si>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</si>
  <si>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</si>
  <si>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</si>
  <si>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</si>
  <si>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</si>
  <si>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</si>
  <si>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</si>
  <si>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</si>
  <si>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</si>
  <si>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</si>
  <si>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</si>
  <si>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</si>
  <si>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</si>
  <si>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</si>
  <si>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</si>
  <si>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</si>
  <si>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</si>
  <si>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</si>
  <si>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</si>
  <si>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</si>
  <si>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</si>
  <si>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</si>
  <si>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</si>
  <si>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</si>
  <si>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</si>
  <si>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</si>
  <si>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</si>
  <si>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</si>
  <si>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</si>
  <si>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</si>
  <si>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</si>
  <si>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</si>
  <si>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</si>
  <si>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</si>
  <si>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</si>
  <si>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</si>
  <si>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</si>
  <si>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</si>
  <si>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</si>
  <si>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</si>
  <si>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</si>
  <si>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</si>
  <si>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</si>
  <si>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</si>
  <si>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</si>
  <si>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</si>
  <si>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</si>
  <si>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</si>
  <si>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</si>
  <si>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</si>
  <si>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</si>
  <si>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</si>
  <si>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</si>
  <si>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</si>
  <si>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</si>
  <si>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</si>
  <si>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</si>
  <si>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</si>
  <si>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</si>
  <si>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</si>
  <si>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</si>
  <si>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</si>
  <si>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</si>
  <si>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</si>
  <si>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</si>
  <si>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</si>
  <si>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</si>
  <si>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</si>
  <si>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</si>
  <si>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</si>
  <si>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</si>
  <si>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</si>
  <si>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</si>
  <si>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</si>
  <si>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</si>
  <si>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</si>
  <si>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</si>
  <si>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</si>
  <si>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</si>
  <si>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</si>
  <si>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ETA 25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</si>
  <si>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</si>
  <si>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</si>
  <si>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</si>
  <si>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</si>
  <si>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</si>
  <si>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</si>
  <si>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PCM-20251114-00001703</t>
  </si>
  <si>
    <t xml:space="preserve">Heavy rain in area and team on the way to saving HUB site </t>
  </si>
  <si>
    <t>PCM-20251115-00000159</t>
  </si>
  <si>
    <t>60  mins</t>
  </si>
  <si>
    <t>NO PCM</t>
  </si>
  <si>
    <t>PCM-20251115-00000207</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</si>
  <si>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</si>
  <si>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</si>
  <si>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</si>
  <si>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</si>
  <si>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</si>
  <si>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</si>
  <si>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</si>
  <si>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</si>
  <si>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</si>
  <si>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PCM-20251115-00000272</t>
  </si>
  <si>
    <t>Emergency</t>
  </si>
  <si>
    <t>EM team moved need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</si>
</sst>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313.14370902777591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45976.092134953702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45976.092134953702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45976.092134953702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45976.092134953702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45976.092134953702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45976.092134953702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45976.092134953702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45976.092134953702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45976.092134953702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45976.092134953702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45976.092134953702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45976.092134953702</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45976.092134953702</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45976.092134953702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45976.092134953702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45976.092134953702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45976.092134953702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45976.092134953702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45976.092134953702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45976.092134953702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45976.092134953702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45976.092134953702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45976.092134953702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45976.092134953702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45976.092134953702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45976.092134953702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45976.092134953702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45976.092134953702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45976.092134953702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45976.092134953702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45976.092134953702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45976.092134953702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45976.092134953702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45976.092134953702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45976.092134953702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45976.092134953702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45976.092134953702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45976.092134953702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45976.092134953702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45976.092134953702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45976.092134953702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45976.092134953702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45976.092134953702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45976.092134953702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45976.092134953702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45976.092134953702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45976.092134953702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45976.092134953702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45976.092134953702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45976.092134953702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45976.092134953702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45976.092134953702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45976.092134953702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45976.092134953702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45976.092134953702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45976.092134953702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45976.092134953702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45976.092134953702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45976.092134953702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45976.092134953702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45976.092134953702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45976.092134953702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45976.092134953702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45976.092134953702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45976.092134953702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45976.092134953702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45976.092134953702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45976.092134953702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45976.092134953702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45976.092134953702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45976.092134953702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45976.092134953702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45976.092134953702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45976.092134953702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45976.092134953702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45976.092134953702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45976.092134953702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45976.092134953702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45976.092134953702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45976.092134953702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45976.092134953702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45976.092134953702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45976.092134953702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45976.092134953702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45976.092134953702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45976.092134953702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45976.092134953702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45976.092134953702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45976.092134953702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45976.092134953702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45976.092134953702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45976.092134953702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45976.092134953702</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20057FA7-BBAE-4B87-8946-166C7E7DCAEB}"/>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151.09229699074058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4.1371064813574776E-2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45976.092134953702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45976.092134953702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45976.092134953702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45976.092134953702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45976.092134953702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45976.092134953702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45976.092134953702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45976.092134953702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45976.092134953702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45976.092134953702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45976.092134953702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45976.092134953702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45976.092134953702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45976.092134953702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45976.092134953702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45976.092134953702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45976.092134953702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45976.092134953702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45976.092134953702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45976.092134953702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45976.092134953702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45976.092134953702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45976.092134953702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45976.092134953702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45976.092134953702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45976.092134953702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45976.092134953702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45976.092134953702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45976.092134953702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45976.092134953702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45976.092134953702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45976.092134953702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45976.092134953702</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tabSelected="1" workbookViewId="0">
      <selection activeCell="D11" sqref="D11"/>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2" ca="1" si="0">IFERROR(NOW()-F2,"-")</f>
        <v>45976.092134953702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45976.092134953702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45976.092134953702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45976.092134953702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45976.092134953702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45976.092134953702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45976.092134953702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45976.092134953702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45976.092134953702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45976.092134953702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45976.092134953702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45976.092134953702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45976.092134953702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45976.092134953702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45976.092134953702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45976.092134953702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45976.092134953702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45976.092134953702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45976.092134953702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45976.092134953702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45976.092134953702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45976.092134953702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45976.092134953702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45976.092134953702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45976.092134953702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45976.092134953702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45976.092134953702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45976.092134953702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45976.092134953702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45976.092134953702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45976.092134953702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45976.092134953702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45976.092134953702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45976.092134953702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45976.092134953702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45976.092134953702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45976.092134953702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45976.092134953702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45976.092134953702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45976.092134953702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45976.092134953702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45976.092134953702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45976.092134953702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45976.092134953702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45976.092134953702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45976.092134953702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45976.092134953702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45976.092134953702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45976.092134953702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45976.092134953702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45976.092134953702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45976.092134953702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45976.092134953702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45976.092134953702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45976.092134953702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45976.092134953702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45976.092134953702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45976.092134953702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45976.092134953702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45976.092134953702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45976.092134953702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45976.092134953702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45976.092134953702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45976.092134953702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45976.092134953702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45976.092134953702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45976.092134953702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45976.092134953702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45976.092134953702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45976.092134953702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45976.092134953702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45976.092134953702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45976.092134953702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45976.092134953702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45976.092134953702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45976.092134953702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45976.092134953702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45976.092134953702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45976.092134953702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45976.092134953702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45976.092134953702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45976.092134953702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45976.092134953702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45976.092134953702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45976.092134953702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45976.092134953702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45976.092134953702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45976.092134953702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45976.092134953702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45976.092134953702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45976.092134953702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45976.092134953702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45976.092134953702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45976.092134953702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45976.092134953702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45976.092134953702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45976.092134953702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45976.092134953702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45976.092134953702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45976.092134953702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45976.092134953702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45976.092134953702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45976.092134953702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45976.092134953702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45976.092134953702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45976.092134953702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45976.092134953702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45976.092134953702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45976.092134953702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45976.092134953702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45976.092134953702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45976.092134953702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45976.092134953702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45976.092134953702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45976.092134953702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45976.092134953702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45976.092134953702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45976.092134953702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45976.092134953702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45976.092134953702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45976.092134953702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45976.092134953702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45976.092134953702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45976.092134953702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45976.092134953702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45976.092134953702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45976.092134953702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45976.092134953702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45976.092134953702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45976.092134953702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45976.092134953702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45976.092134953702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45976.092134953702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45976.092134953702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45976.092134953702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45976.092134953702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45976.092134953702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45976.092134953702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45976.092134953702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45976.092134953702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45976.092134953702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45976.092134953702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45976.092134953702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45976.092134953702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45976.092134953702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45976.092134953702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45976.092134953702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45976.092134953702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45976.092134953702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45976.092134953702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45976.092134953702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45976.092134953702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45976.092134953702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45976.092134953702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45976.092134953702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45976.092134953702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45976.092134953702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45976.092134953702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45976.092134953702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45976.092134953702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45976.092134953702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45976.092134953702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45976.092134953702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45976.092134953702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45976.092134953702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45976.092134953702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45976.092134953702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45976.092134953702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45976.092134953702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45976.092134953702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45976.092134953702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45976.092134953702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45976.092134953702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45976.092134953702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45976.092134953702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45976.092134953702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45976.092134953702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45976.092134953702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45976.092134953702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45976.092134953702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45976.092134953702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45976.092134953702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45976.092134953702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45976.092134953702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45976.092134953702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45976.092134953702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45976.092134953702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45976.092134953702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45976.092134953702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45976.092134953702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45976.092134953702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45976.092134953702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45976.092134953702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45976.092134953702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45976.092134953702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45976.092134953702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45976.092134953702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45976.092134953702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45976.092134953702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45976.092134953702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45976.092134953702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45976.092134953702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45976.092134953702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45976.092134953702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45976.092134953702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45976.092134953702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45976.092134953702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45976.092134953702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45976.092134953702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45976.092134953702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45976.092134953702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45976.092134953702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45976.092134953702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45976.092134953702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45976.092134953702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45976.092134953702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45976.092134953702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45976.092134953702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45976.092134953702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45976.092134953702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45976.092134953702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45976.092134953702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45976.092134953702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45976.092134953702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45976.092134953702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45976.092134953702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45976.092134953702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45976.092134953702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45976.092134953702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45976.092134953702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45976.092134953702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45976.092134953702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45976.092134953702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45976.092134953702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45976.092134953702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45976.092134953702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45976.092134953702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45976.092134953702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45976.092134953702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45976.092134953702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45976.092134953702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45976.092134953702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45976.092134953702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45976.092134953702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45976.092134953702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45976.092134953702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45976.092134953702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45976.092134953702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45976.092134953702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45976.092134953702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45976.092134953702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45976.092134953702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45976.092134953702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45976.092134953702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45976.092134953702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45976.092134953702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45976.092134953702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45976.092134953702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45976.092134953702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45976.092134953702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45976.092134953702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45976.092134953702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45976.092134953702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45976.092134953702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45976.092134953702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45976.092134953702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45976.092134953702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45976.092134953702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45976.092134953702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45976.092134953702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45976.092134953702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45976.092134953702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45976.092134953702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45976.092134953702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45976.092134953702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45976.092134953702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45976.092134953702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45976.092134953702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45976.092134953702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45976.092134953702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45976.092134953702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45976.092134953702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45976.092134953702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45976.092134953702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45976.092134953702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45976.092134953702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45976.092134953702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45976.092134953702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45976.092134953702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45976.092134953702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45976.092134953702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45976.092134953702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45976.092134953702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45976.092134953702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45976.092134953702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45976.092134953702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45976.092134953702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45976.092134953702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45976.092134953702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45976.092134953702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45976.092134953702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45976.092134953702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45976.092134953702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45976.092134953702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45976.092134953702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45976.092134953702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45976.092134953702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45976.092134953702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45976.092134953702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45976.092134953702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45976.092134953702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45976.092134953702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45976.092134953702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45976.092134953702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45976.092134953702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45976.092134953702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45976.092134953702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45976.092134953702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45976.092134953702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45976.092134953702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45976.092134953702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45976.092134953702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45976.092134953702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45976.092134953702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45976.092134953702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45976.092134953702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45976.092134953702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45976.092134953702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45976.092134953702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45976.092134953702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45976.092134953702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45976.092134953702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45976.092134953702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45976.092134953702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45976.092134953702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45976.092134953702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45976.092134953702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45976.092134953702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45976.092134953702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45976.092134953702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45976.092134953702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45976.092134953702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45976.092134953702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45976.092134953702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45976.092134953702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45976.092134953702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45976.092134953702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45976.092134953702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45976.092134953702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45976.092134953702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45976.092134953702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45976.092134953702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45976.092134953702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45976.092134953702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45976.092134953702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45976.092134953702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45976.092134953702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45976.092134953702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45976.092134953702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45976.092134953702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45976.092134953702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45976.092134953702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45976.092134953702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45976.092134953702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45976.092134953702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45976.092134953702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45976.092134953702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45976.092134953702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45976.092134953702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45976.092134953702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45976.092134953702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45976.092134953702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45976.092134953702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45976.092134953702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45976.092134953702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45976.092134953702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45976.092134953702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45976.092134953702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45976.092134953702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45976.092134953702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45976.092134953702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45976.092134953702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45976.092134953702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45976.092134953702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45976.092134953702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45976.092134953702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45976.092134953702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45976.092134953702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45976.092134953702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45976.092134953702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45976.092134953702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45976.092134953702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45976.092134953702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45976.092134953702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45976.092134953702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45976.092134953702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45976.092134953702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45976.092134953702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45976.092134953702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45976.092134953702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45976.092134953702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45976.092134953702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45976.092134953702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45976.092134953702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45976.092134953702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45976.092134953702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45976.092134953702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45976.092134953702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45976.092134953702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45976.092134953702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45976.092134953702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45976.092134953702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45976.092134953702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45976.092134953702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45976.092134953702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45976.092134953702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45976.092134953702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45976.092134953702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45976.092134953702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45976.092134953702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45976.092134953702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45976.092134953702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45976.092134953702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45976.092134953702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45976.092134953702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45976.092134953702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45976.092134953702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45976.092134953702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45976.092134953702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45976.092134953702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45976.092134953702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45976.092134953702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45976.092134953702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45976.092134953702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45976.092134953702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45976.092134953702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45976.092134953702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45976.092134953702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45976.092134953702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45976.092134953702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45976.092134953702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45976.092134953702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45976.092134953702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45976.092134953702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45976.092134953702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45976.092134953702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45976.092134953702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45976.092134953702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45976.092134953702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45976.092134953702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45976.092134953702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45976.092134953702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45976.092134953702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45976.092134953702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45976.092134953702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45976.092134953702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45976.092134953702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45976.092134953702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45976.092134953702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45976.092134953702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45976.092134953702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45976.092134953702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45976.092134953702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45976.092134953702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45976.092134953702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45976.092134953702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45976.092134953702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45976.092134953702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45976.092134953702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45976.092134953702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45976.092134953702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45976.092134953702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45976.092134953702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45976.092134953702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45976.092134953702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45976.092134953702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45976.092134953702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45976.092134953702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45976.092134953702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45976.092134953702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45976.092134953702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45976.092134953702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45976.092134953702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45976.092134953702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45976.092134953702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45976.092134953702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45976.092134953702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45976.092134953702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45976.092134953702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45976.092134953702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45976.092134953702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45976.092134953702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45976.092134953702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45976.092134953702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45976.092134953702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45976.092134953702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45976.092134953702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45976.092134953702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45976.092134953702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45976.092134953702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45976.092134953702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45976.092134953702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45976.092134953702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45976.092134953702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45976.092134953702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45976.092134953702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45976.092134953702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45976.092134953702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45976.092134953702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45976.092134953702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45976.092134953702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45976.092134953702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45976.092134953702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45976.092134953702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45976.092134953702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45976.092134953702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45976.092134953702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45976.092134953702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45976.092134953702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45976.092134953702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45976.092134953702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45976.092134953702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45976.092134953702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45976.092134953702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45976.092134953702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45976.092134953702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45976.092134953702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45976.092134953702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45976.092134953702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45976.092134953702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45976.092134953702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45976.092134953702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45976.092134953702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45976.092134953702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45976.092134953702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45976.092134953702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45976.092134953702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45976.092134953702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45976.092134953702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45976.092134953702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45976.092134953702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45976.092134953702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45976.092134953702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45976.092134953702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45976.092134953702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45976.092134953702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45976.092134953702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45976.092134953702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45976.092134953702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45976.092134953702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45976.092134953702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45976.092134953702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45976.092134953702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45976.092134953702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45976.092134953702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45976.092134953702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45976.092134953702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45976.092134953702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45976.092134953702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45976.092134953702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45976.092134953702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45976.092134953702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45976.092134953702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45976.092134953702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45976.092134953702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45976.092134953702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45976.092134953702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45976.092134953702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45976.092134953702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45976.092134953702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45976.092134953702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45976.092134953702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45976.092134953702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45976.092134953702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45976.092134953702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45976.092134953702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45976.092134953702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45976.092134953702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45976.092134953702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45976.092134953702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45976.092134953702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45976.092134953702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45976.092134953702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45976.092134953702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45976.092134953702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45976.092134953702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45976.092134953702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45976.092134953702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45976.092134953702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45976.092134953702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45976.092134953702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45976.092134953702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45976.092134953702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45976.092134953702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45976.092134953702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45976.092134953702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45976.092134953702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45976.092134953702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45976.092134953702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45976.092134953702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45976.092134953702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45976.092134953702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45976.092134953702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45976.092134953702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45976.092134953702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45976.092134953702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45976.092134953702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45976.092134953702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45976.092134953702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45976.092134953702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45976.092134953702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45976.092134953702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45976.092134953702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45976.092134953702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45976.092134953702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45976.092134953702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45976.092134953702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45976.092134953702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45976.092134953702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45976.092134953702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45976.092134953702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45976.092134953702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45976.092134953702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45976.092134953702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45976.092134953702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45976.092134953702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45976.092134953702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45976.092134953702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45976.092134953702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45976.092134953702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45976.092134953702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45976.092134953702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45976.092134953702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45976.092134953702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45976.092134953702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45976.092134953702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45976.092134953702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45976.092134953702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45976.092134953702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45976.092134953702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45976.092134953702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45976.092134953702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45976.092134953702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45976.092134953702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45976.092134953702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45976.092134953702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45976.092134953702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45976.092134953702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45976.092134953702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45976.092134953702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45976.092134953702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45976.092134953702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45976.092134953702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45976.092134953702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45976.092134953702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45976.092134953702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45976.092134953702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45976.092134953702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45976.092134953702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45976.092134953702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45976.092134953702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45976.092134953702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45976.092134953702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45976.092134953702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45976.092134953702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45976.092134953702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45976.092134953702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45976.092134953702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45976.092134953702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45976.092134953702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45976.092134953702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45976.092134953702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45976.092134953702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45976.092134953702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45976.092134953702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45976.092134953702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45976.092134953702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45976.092134953702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45976.092134953702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45976.092134953702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45976.092134953702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45976.092134953702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45976.092134953702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45976.092134953702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45976.092134953702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45976.092134953702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45976.092134953702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45976.092134953702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45976.092134953702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45976.092134953702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45976.092134953702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45976.092134953702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45976.092134953702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45976.092134953702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45976.092134953702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45976.092134953702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45976.092134953702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45976.092134953702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45976.092134953702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45976.092134953702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45976.092134953702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45976.092134953702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45976.092134953702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45976.092134953702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45976.092134953702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45976.092134953702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45976.092134953702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45976.092134953702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45976.092134953702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45976.092134953702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45976.092134953702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45976.092134953702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45976.092134953702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45976.092134953702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45976.092134953702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45976.092134953702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45976.092134953702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45976.092134953702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45976.092134953702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45976.092134953702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45976.092134953702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45976.092134953702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45976.092134953702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45976.092134953702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45976.092134953702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45976.092134953702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45976.092134953702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45976.092134953702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45976.092134953702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45976.092134953702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45976.092134953702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45976.092134953702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45976.092134953702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45976.092134953702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45976.092134953702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45976.092134953702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45976.092134953702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45976.092134953702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45976.092134953702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45976.092134953702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45976.092134953702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45976.092134953702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45976.092134953702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45976.092134953702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45976.092134953702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45976.092134953702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45976.092134953702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45976.092134953702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45976.092134953702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45976.092134953702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45976.092134953702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45976.092134953702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45976.092134953702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45976.092134953702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45976.092134953702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45976.092134953702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45976.092134953702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45976.092134953702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45976.092134953702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45976.092134953702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45976.092134953702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45976.092134953702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45976.092134953702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45976.092134953702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45976.092134953702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45976.092134953702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45976.092134953702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45976.092134953702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45976.092134953702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45976.092134953702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45976.092134953702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45976.092134953702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45976.092134953702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45976.092134953702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45976.092134953702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45976.092134953702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45976.092134953702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45976.092134953702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45976.092134953702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45976.092134953702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45976.092134953702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45976.092134953702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45976.092134953702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45976.092134953702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45976.092134953702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45976.092134953702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45976.092134953702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45976.092134953702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45976.092134953702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45976.092134953702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45976.092134953702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45976.092134953702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45976.092134953702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45976.092134953702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45976.092134953702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45976.092134953702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45976.092134953702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45976.092134953702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45976.092134953702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45976.092134953702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45976.092134953702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45976.092134953702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45976.092134953702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45976.092134953702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45976.092134953702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45976.092134953702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45976.092134953702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45976.092134953702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45976.092134953702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45976.092134953702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45976.092134953702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45976.092134953702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45976.092134953702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45976.092134953702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45976.092134953702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45976.092134953702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45976.092134953702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45976.092134953702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45976.092134953702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45976.092134953702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45976.092134953702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45976.092134953702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45976.092134953702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45976.092134953702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45976.092134953702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45976.092134953702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45976.092134953702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45976.092134953702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45976.092134953702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45976.092134953702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45976.092134953702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45976.092134953702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45976.092134953702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45976.092134953702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45976.092134953702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45976.092134953702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45976.092134953702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45976.092134953702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45976.092134953702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45976.092134953702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45976.092134953702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45976.092134953702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45976.092134953702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45976.092134953702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45976.092134953702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45976.092134953702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45976.092134953702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45976.092134953702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45976.092134953702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45976.092134953702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45976.092134953702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45976.092134953702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45976.092134953702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45976.092134953702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45976.092134953702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45976.092134953702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45976.092134953702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45976.092134953702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45976.092134953702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45976.092134953702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45976.092134953702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45976.092134953702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45976.092134953702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45976.092134953702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45976.092134953702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45976.092134953702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45976.092134953702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45976.092134953702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45976.092134953702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45976.092134953702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45976.092134953702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45976.092134953702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45976.092134953702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45976.092134953702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45976.092134953702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45976.092134953702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45976.092134953702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45976.092134953702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45976.092134953702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45976.092134953702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45976.092134953702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45976.092134953702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45976.092134953702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45976.092134953702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45976.092134953702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45976.092134953702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45976.092134953702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45976.092134953702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45976.092134953702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45976.092134953702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45976.092134953702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45976.092134953702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45976.092134953702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45976.092134953702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45976.092134953702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45976.092134953702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45976.092134953702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45976.092134953702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45976.092134953702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45976.092134953702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45976.092134953702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45976.092134953702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45976.092134953702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45976.092134953702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45976.092134953702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45976.092134953702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45976.092134953702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45976.092134953702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45976.092134953702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45976.092134953702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45976.092134953702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45976.092134953702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45976.092134953702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45976.092134953702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45976.092134953702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45976.092134953702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45976.092134953702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45976.092134953702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45976.092134953702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45976.092134953702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45976.092134953702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45976.092134953702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45976.092134953702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45976.092134953702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45976.092134953702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45976.092134953702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45976.092134953702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45976.092134953702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45976.092134953702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45976.092134953702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45976.092134953702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45976.092134953702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45976.092134953702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45976.092134953702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45976.092134953702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45976.092134953702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45976.092134953702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45976.092134953702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45976.092134953702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45976.092134953702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45976.092134953702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45976.092134953702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45976.092134953702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45976.092134953702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45976.092134953702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45976.092134953702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45976.092134953702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45976.092134953702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45976.092134953702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45976.092134953702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45976.092134953702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45976.092134953702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45976.092134953702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45976.092134953702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45976.092134953702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45976.092134953702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45976.092134953702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45976.092134953702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45976.092134953702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45976.092134953702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45976.092134953702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45976.092134953702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45976.092134953702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45976.092134953702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45976.092134953702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45976.092134953702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45976.092134953702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45976.092134953702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45976.092134953702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45976.092134953702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45976.092134953702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45976.092134953702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45976.092134953702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45976.092134953702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45976.092134953702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45976.092134953702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45976.092134953702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45976.092134953702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45976.092134953702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45976.092134953702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45976.092134953702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45976.092134953702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45976.092134953702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45976.092134953702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45976.092134953702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45976.092134953702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45976.092134953702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45976.092134953702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45976.092134953702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45976.092134953702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45976.092134953702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45976.092134953702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45976.092134953702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45976.092134953702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45976.092134953702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45976.092134953702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45976.092134953702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45976.092134953702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45976.092134953702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45976.092134953702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45976.092134953702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45976.092134953702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45976.092134953702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45976.092134953702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45976.092134953702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45976.092134953702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45976.092134953702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45976.092134953702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45976.092134953702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45976.092134953702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45976.092134953702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45976.092134953702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45976.092134953702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45976.092134953702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45976.092134953702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45976.092134953702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45976.092134953702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45976.092134953702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45976.092134953702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45976.092134953702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45976.092134953702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45976.092134953702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45976.092134953702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45976.092134953702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45976.092134953702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45976.092134953702</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272.61141736110585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0.28890578703430947</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0.16278310184861766</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37961</v>
      </c>
      <c r="E5" s="95" t="s">
        <v>39021</v>
      </c>
      <c r="F5" s="96">
        <v>45975.961111111108</v>
      </c>
      <c r="G5" s="97">
        <f ca="1">IFERROR(NOW()-F5,"")</f>
        <v>0.13102384259400424</v>
      </c>
      <c r="H5" s="96">
        <v>45975.955092592594</v>
      </c>
      <c r="I5" s="135" t="str">
        <f>IFERROR(VLOOKUP(D5,DB!A:F,6,0),"")</f>
        <v>SCECO</v>
      </c>
      <c r="J5" s="135" t="str">
        <f>IFERROR(VLOOKUP(D5,DB!A:G,7,0),"")</f>
        <v>Weak</v>
      </c>
      <c r="K5" s="98" t="s">
        <v>39114</v>
      </c>
      <c r="L5" s="92" t="str">
        <f>IFERROR(VLOOKUP(D5,DB!A:I,9,0),"")</f>
        <v>Latis</v>
      </c>
    </row>
    <row r="6" spans="1:16" ht="15" customHeight="1">
      <c r="A6" s="135" t="s">
        <v>39115</v>
      </c>
      <c r="B6" s="135" t="str">
        <f>IFERROR(VLOOKUP(D6,DB!A:K,11,0),"")</f>
        <v>R4</v>
      </c>
      <c r="C6" s="94">
        <v>1</v>
      </c>
      <c r="D6" s="92" t="s">
        <v>35455</v>
      </c>
      <c r="E6" s="95" t="s">
        <v>39021</v>
      </c>
      <c r="F6" s="96">
        <v>45976.037546296298</v>
      </c>
      <c r="G6" s="97">
        <f ca="1">IFERROR(NOW()-F6,"")</f>
        <v>5.4588657403655816E-2</v>
      </c>
      <c r="H6" s="96">
        <v>45976.031666666669</v>
      </c>
      <c r="I6" s="135" t="str">
        <f>IFERROR(VLOOKUP(D6,DB!A:F,6,0),"")</f>
        <v>SCECO</v>
      </c>
      <c r="J6" s="135" t="str">
        <f>IFERROR(VLOOKUP(D6,DB!A:G,7,0),"")</f>
        <v>No BB Shifted</v>
      </c>
      <c r="K6" s="98" t="s">
        <v>39116</v>
      </c>
      <c r="L6" s="92" t="str">
        <f>IFERROR(VLOOKUP(D6,DB!A:I,9,0),"")</f>
        <v>Latis</v>
      </c>
    </row>
    <row r="7" spans="1:16" ht="15" customHeight="1">
      <c r="A7" s="135" t="s">
        <v>39117</v>
      </c>
      <c r="B7" s="135" t="str">
        <f>IFERROR(VLOOKUP(D7,DB!A:K,11,0),"")</f>
        <v>R4</v>
      </c>
      <c r="C7" s="94">
        <v>1</v>
      </c>
      <c r="D7" s="92" t="s">
        <v>30691</v>
      </c>
      <c r="E7" s="95" t="s">
        <v>39021</v>
      </c>
      <c r="F7" s="96"/>
      <c r="G7" s="97">
        <f ca="1">IFERROR(NOW()-F7,"")</f>
        <v>45976.092134953702</v>
      </c>
      <c r="H7" s="96">
        <v>45976.025000000001</v>
      </c>
      <c r="I7" s="135" t="str">
        <f>IFERROR(VLOOKUP(D7,DB!A:F,6,0),"")</f>
        <v>SCECO</v>
      </c>
      <c r="J7" s="135" t="str">
        <f>IFERROR(VLOOKUP(D7,DB!A:G,7,0),"")</f>
        <v>Weak</v>
      </c>
      <c r="K7" s="98" t="s">
        <v>39114</v>
      </c>
      <c r="L7" s="92" t="str">
        <f>IFERROR(VLOOKUP(D7,DB!A:I,9,0),"")</f>
        <v>Latis</v>
      </c>
    </row>
    <row r="8" spans="1:16" ht="15" customHeight="1">
      <c r="A8" s="135" t="s">
        <v>39117</v>
      </c>
      <c r="B8" s="135" t="str">
        <f>IFERROR(VLOOKUP(D8,DB!A:K,11,0),"")</f>
        <v>R4</v>
      </c>
      <c r="C8" s="94">
        <v>1</v>
      </c>
      <c r="D8" s="92" t="s">
        <v>30703</v>
      </c>
      <c r="E8" s="95" t="s">
        <v>39021</v>
      </c>
      <c r="F8" s="96"/>
      <c r="G8" s="97">
        <f ca="1">IFERROR(NOW()-F8,"")</f>
        <v>45976.092134953702</v>
      </c>
      <c r="H8" s="96">
        <v>45976.04583333333</v>
      </c>
      <c r="I8" s="135" t="str">
        <f>IFERROR(VLOOKUP(D8,DB!A:F,6,0),"")</f>
        <v>Generator-SG</v>
      </c>
      <c r="J8" s="135" t="str">
        <f>IFERROR(VLOOKUP(D8,DB!A:G,7,0),"")</f>
        <v>Vandalized</v>
      </c>
      <c r="K8" s="98" t="s">
        <v>39114</v>
      </c>
      <c r="L8" s="92" t="str">
        <f>IFERROR(VLOOKUP(D8,DB!A:I,9,0),"")</f>
        <v>Latis</v>
      </c>
    </row>
    <row r="9" spans="1:16" ht="15" customHeight="1">
      <c r="A9" s="135" t="s">
        <v>39118</v>
      </c>
      <c r="B9" s="135" t="str">
        <f>IFERROR(VLOOKUP(D9,DB!A:K,11,0),"")</f>
        <v>R4</v>
      </c>
      <c r="C9" s="94">
        <v>1</v>
      </c>
      <c r="D9" s="92" t="s">
        <v>35171</v>
      </c>
      <c r="E9" s="95" t="s">
        <v>39021</v>
      </c>
      <c r="F9" s="96">
        <v>45976.045127314814</v>
      </c>
      <c r="G9" s="97">
        <f ca="1">IFERROR(NOW()-F9,"")</f>
        <v>4.700763888831716E-2</v>
      </c>
      <c r="H9" s="96">
        <v>45976.065972222219</v>
      </c>
      <c r="I9" s="135" t="str">
        <f>IFERROR(VLOOKUP(D9,DB!A:F,6,0),"")</f>
        <v>Generator-SG</v>
      </c>
      <c r="J9" s="135" t="str">
        <f>IFERROR(VLOOKUP(D9,DB!A:G,7,0),"")</f>
        <v>Dead</v>
      </c>
      <c r="K9" s="98" t="s">
        <v>39119</v>
      </c>
      <c r="L9" s="92" t="str">
        <f>IFERROR(VLOOKUP(D9,DB!A:I,9,0),"")</f>
        <v>Latis</v>
      </c>
    </row>
    <row r="10" spans="1:16" ht="15" customHeight="1">
      <c r="A10" s="135"/>
      <c r="B10" s="135" t="str">
        <f>IFERROR(VLOOKUP(D10,DB!A:K,11,0),"")</f>
        <v/>
      </c>
      <c r="C10" s="94"/>
      <c r="D10" s="92"/>
      <c r="E10" s="95"/>
      <c r="F10" s="96"/>
      <c r="G10" s="97">
        <f ca="1">IFERROR(NOW()-F10,"")</f>
        <v>45976.092134953702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45976.092134953702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45976.092134953702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45976.092134953702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45976.092134953702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45976.092134953702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45976.092134953702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45976.092134953702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45976.092134953702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45976.092134953702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45976.092134953702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45976.092134953702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45976.092134953702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45976.092134953702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45976.092134953702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45976.092134953702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45976.092134953702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45976.092134953702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45976.092134953702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45976.092134953702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45976.092134953702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45976.092134953702</v>
      </c>
      <c r="H31" s="96"/>
      <c r="I31" s="135" t="str">
        <f>IFERROR(VLOOKUP(D31,DB!A:F,6,0),"")</f>
        <v/>
      </c>
      <c r="J31" s="135" t="str">
        <f>IFERROR(VLOOKUP(D31,DB!A:G,7,0),"")</f>
        <v/>
      </c>
      <c r="K31" s="98"/>
      <c r="L31" s="92"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20" sqref="D2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84.260074768513732</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49.903257638885407</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27.431023842589639</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c r="D6" s="124" t="s">
        <v>32901</v>
      </c>
      <c r="E6" s="124" t="s">
        <v>39129</v>
      </c>
      <c r="F6" s="156">
        <v>45976.082974537036</v>
      </c>
      <c r="G6" s="126">
        <f t="shared" ref="G6:G55" ca="1" si="2">IFERROR(NOW()-F6,"")</f>
        <v>9.160416666418314E-3</v>
      </c>
      <c r="H6" s="125">
        <v>45976.075706018521</v>
      </c>
      <c r="I6" s="124" t="str">
        <f>IFERROR(VLOOKUP(D6,DB!A:F,6,0),"")</f>
        <v>SCECO</v>
      </c>
      <c r="J6" s="124" t="str">
        <f>IFERROR(VLOOKUP(D6,DB!A:G,7,0),"")</f>
        <v>Good</v>
      </c>
      <c r="K6" s="124" t="s">
        <v>39130</v>
      </c>
      <c r="L6" s="124" t="str">
        <f>IFERROR(VLOOKUP(D6,DB!A:I,9,0),"")</f>
        <v>Latis</v>
      </c>
    </row>
    <row r="7" spans="1:13">
      <c r="A7" s="124"/>
      <c r="B7" s="124" t="str">
        <f>IFERROR(VLOOKUP(D7,DB!A:K,11,0),"")</f>
        <v/>
      </c>
      <c r="C7" s="124"/>
      <c r="D7" s="124"/>
      <c r="E7" s="124"/>
      <c r="F7" s="124"/>
      <c r="G7" s="126">
        <f t="shared" ca="1" si="2"/>
        <v>45976.092134953702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45976.092134953702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45976.092134953702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45976.092134953702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45976.092134953702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45976.092134953702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45976.092134953702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45976.092134953702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45976.092134953702</v>
      </c>
      <c r="H15" s="125"/>
      <c r="I15" s="124" t="str">
        <f>IFERROR(VLOOKUP(D15,DB!A:F,6,0),"")</f>
        <v/>
      </c>
      <c r="J15" s="124" t="str">
        <f>IFERROR(VLOOKUP(D15,DB!A:G,7,0),"")</f>
        <v/>
      </c>
      <c r="K15" s="124"/>
      <c r="L15" s="124" t="str">
        <f>IFERROR(VLOOKUP(D15,DB!A:I,9,0),"")</f>
        <v/>
      </c>
    </row>
    <row r="16" spans="1:13">
      <c r="A16" s="124"/>
      <c r="B16" s="124" t="str">
        <f>IFERROR(VLOOKUP(D16,DB!A:K,11,0),"")</f>
        <v/>
      </c>
      <c r="C16" s="124"/>
      <c r="D16" s="157"/>
      <c r="E16" s="124"/>
      <c r="F16" s="124"/>
      <c r="G16" s="126">
        <f t="shared" ca="1" si="2"/>
        <v>45976.092134953702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45976.092134953702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45976.092134953702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45976.092134953702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45976.092134953702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45976.092134953702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45976.092134953702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45976.092134953702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45976.092134953702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45976.092134953702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45976.092134953702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45976.092134953702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45976.092134953702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45976.092134953702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45976.092134953702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45976.092134953702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45976.092134953702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45976.092134953702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45976.092134953702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45976.092134953702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45976.092134953702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45976.092134953702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45976.092134953702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45976.092134953702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45976.092134953702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45976.092134953702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45976.092134953702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45976.092134953702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45976.092134953702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45976.092134953702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45976.092134953702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45976.092134953702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45976.092134953702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45976.092134953702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45976.092134953702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45976.092134953702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45976.092134953702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45976.092134953702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45976.092134953702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45976.092134953702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45976.092134953702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45976.092134953702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45976.092134953702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45976.092134953702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45976.092134953702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45976.092134953702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45976.092134953702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45976.092134953702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45976.092134953702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45976.092134953702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45976.092134953702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45976.092134953702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45976.092134953702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45976.092134953702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45976.092134953702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45976.092134953702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45976.092134953702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45976.092134953702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45976.092134953702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45976.092134953702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45976.092134953702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45976.092134953702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45976.092134953702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45976.092134953702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45976.092134953702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45976.092134953702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45976.092134953702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45976.092134953702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45976.092134953702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45976.092134953702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45976.092134953702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45976.092134953702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45976.092134953702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45976.092134953702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45976.092134953702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45976.092134953702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45976.092134953702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45976.092134953702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45976.092134953702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45976.092134953702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45976.092134953702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45976.092134953702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45976.092134953702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45976.092134953702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45976.092134953702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45976.092134953702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45976.092134953702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45976.092134953702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45976.092134953702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45976.092134953702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45976.092134953702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45976.092134953702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45976.092134953702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45976.092134953702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45976.092134953702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45976.092134953702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45976.092134953702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45976.092134953702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45976.092134953702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45976.092134953702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45976.092134953702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45976.092134953702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45976.092134953702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45976.092134953702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45976.092134953702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45976.092134953702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45976.092134953702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45976.092134953702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45976.092134953702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45976.092134953702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45976.092134953702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45976.092134953702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45976.092134953702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45976.092134953702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45976.092134953702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45976.092134953702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45976.092134953702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45976.092134953702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45976.092134953702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45976.092134953702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45976.092134953702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45976.092134953702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45976.092134953702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45976.092134953702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45976.092134953702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45976.092134953702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45976.092134953702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45976.092134953702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45976.092134953702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45976.092134953702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45976.092134953702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45976.092134953702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45976.092134953702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45976.092134953702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45976.092134953702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45976.092134953702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45976.092134953702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45976.092134953702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45976.092134953702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45976.092134953702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45976.092134953702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45976.092134953702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45976.092134953702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45976.092134953702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45976.092134953702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45976.092134953702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45976.092134953702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45976.092134953702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45976.092134953702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45976.092134953702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45976.092134953702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45976.092134953702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45976.092134953702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45976.092134953702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45976.092134953702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45976.092134953702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45976.092134953702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45976.092134953702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45976.092134953702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45976.092134953702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45976.092134953702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45976.092134953702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45976.092134953702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45976.092134953702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45976.092134953702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45976.092134953702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45976.092134953702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45976.092134953702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45976.092134953702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45976.092134953702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45976.092134953702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45976.092134953702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45976.092134953702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45976.092134953702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45976.092134953702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45976.092134953702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45976.092134953702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45976.092134953702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45976.092134953702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45976.092134953702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45976.092134953702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45976.092134953702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45976.092134953702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45976.092134953702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45976.092134953702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45976.092134953702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45976.092134953702</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45976.092134953702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45976.092134953702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45976.092134953702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45976.092134953702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45976.092134953702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45976.092134953702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45976.092134953702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45976.092134953702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45976.092134953702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45976.092134953702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45976.092134953702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45976.092134953702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45976.092134953702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45976.092134953702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45976.092134953702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45976.092134953702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45976.092134953702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45976.092134953702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45976.092134953702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45976.092134953702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45976.092134953702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45976.092134953702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45976.092134953702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45976.092134953702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45976.092134953702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45976.092134953702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45976.092134953702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45976.092134953702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45976.092134953702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45976.092134953702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45976.092134953702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45976.092134953702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45976.092134953702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45976.092134953702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45976.092134953702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45976.092134953702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45976.092134953702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45976.092134953702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45976.092134953702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45976.092134953702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45976.092134953702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45976.092134953702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45976.092134953702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45976.092134953702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45976.092134953702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45976.092134953702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45976.092134953702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45976.092134953702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45976.092134953702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45976.092134953702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45976.092134953702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45976.092134953702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45976.092134953702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45976.092134953702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45976.092134953702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45976.092134953702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45976.092134953702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45976.092134953702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45976.092134953702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45976.092134953702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45976.092134953702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45976.092134953702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45976.092134953702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45976.092134953702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45976.092134953702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45976.092134953702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45976.092134953702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45976.092134953702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45976.092134953702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45976.092134953702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45976.092134953702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45976.092134953702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45976.092134953702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45976.092134953702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45976.092134953702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45976.092134953702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45976.092134953702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45976.092134953702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45976.092134953702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45976.092134953702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45976.092134953702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45976.092134953702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45976.092134953702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45976.092134953702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45976.092134953702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45976.092134953702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45976.092134953702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45976.092134953702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45976.092134953702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45976.092134953702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45976.092134953702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45976.092134953702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45976.092134953702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45976.092134953702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45976.092134953702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45976.092134953702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45976.092134953702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45976.092134953702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45976.092134953702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45976.092134953702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45976.092134953702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45976.092134953702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45976.092134953702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45976.092134953702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45976.092134953702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45976.092134953702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45976.092134953702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45976.092134953702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45976.092134953702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45976.092134953702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45976.092134953702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45976.092134953702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45976.092134953702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45976.092134953702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45976.092134953702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45976.092134953702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45976.092134953702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45976.092134953702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45976.092134953702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45976.092134953702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45976.092134953702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45976.092134953702</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2025-11-14T23:14:13Z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