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28" documentId="120_S{2AC9BD13-BADA-5192-A53E-5A8FF88502F6}" xr6:coauthVersionLast="47" xr6:coauthVersionMax="47" xr10:uidLastSave="{BF3BECAC-D094-4143-952D-B5E5ED9FB66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<sst xmlns="http://schemas.openxmlformats.org/spreadsheetml/2006/main" count="180285" uniqueCount="39127">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</sst>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316.41369178240711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4.080983796302462E-2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45979.362117708333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45979.362117708333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45979.362117708333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45979.362117708333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45979.362117708333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45979.362117708333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45979.362117708333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45979.362117708333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45979.362117708333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45979.362117708333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45979.362117708333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45979.362117708333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45979.362117708333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45979.362117708333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45979.362117708333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45979.362117708333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45979.362117708333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45979.362117708333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45979.362117708333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45979.362117708333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45979.362117708333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45979.362117708333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45979.362117708333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45979.362117708333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45979.362117708333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45979.362117708333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45979.362117708333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45979.362117708333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45979.362117708333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45979.362117708333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45979.362117708333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45979.362117708333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45979.362117708333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45979.362117708333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45979.362117708333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45979.362117708333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45979.362117708333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45979.362117708333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45979.362117708333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45979.362117708333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45979.362117708333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45979.362117708333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45979.362117708333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45979.362117708333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45979.362117708333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45979.362117708333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45979.362117708333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45979.362117708333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45979.362117708333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45979.362117708333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45979.362117708333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45979.362117708333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45979.362117708333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45979.362117708333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45979.362117708333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45979.362117708333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45979.362117708333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45979.362117708333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45979.362117708333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45979.362117708333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45979.362117708333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45979.362117708333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45979.362117708333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45979.362117708333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45979.362117708333</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154.36227974537178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0.62391168981412193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45979.362117708333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45979.362117708333</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45979.362117708333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45979.362117708333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45979.362117708333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45979.362117708333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45979.362117708333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45979.362117708333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45979.362117708333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45979.362117708333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45979.362117708333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45979.362117708333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45979.362117708333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45979.362117708333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45979.362117708333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45979.362117708333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45979.362117708333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45979.362117708333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45979.362117708333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45979.362117708333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45979.362117708333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45979.362117708333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45979.362117708333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45979.362117708333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45979.362117708333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45979.362117708333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45979.362117708333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45979.362117708333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45979.362117708333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45979.362117708333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45979.362117708333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45979.362117708333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45979.362117708333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45979.362117708333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45979.362117708333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45979.362117708333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45979.362117708333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45979.362117708333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45979.362117708333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45979.362117708333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45979.362117708333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45979.362117708333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45979.362117708333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45979.362117708333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45979.362117708333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45979.362117708333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45979.362117708333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45979.362117708333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45979.362117708333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45979.362117708333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45979.362117708333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45979.362117708333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45979.362117708333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45979.362117708333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45979.362117708333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45979.362117708333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45979.362117708333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45979.362117708333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45979.362117708333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45979.362117708333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45979.362117708333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45979.362117708333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45979.362117708333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45979.362117708333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45979.362117708333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45979.362117708333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45979.362117708333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45979.362117708333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45979.362117708333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45979.362117708333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45979.362117708333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45979.362117708333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45979.362117708333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45979.362117708333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45979.362117708333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45979.362117708333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45979.362117708333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45979.362117708333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45979.362117708333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45979.362117708333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45979.362117708333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45979.362117708333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45979.362117708333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45979.362117708333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45979.362117708333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45979.362117708333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45979.362117708333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45979.362117708333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45979.362117708333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45979.362117708333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45979.362117708333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45979.362117708333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45979.362117708333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45979.362117708333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45979.362117708333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45979.362117708333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45979.362117708333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45979.362117708333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45979.362117708333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45979.362117708333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45979.362117708333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45979.362117708333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45979.362117708333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45979.362117708333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45979.362117708333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45979.362117708333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45979.362117708333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45979.362117708333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45979.362117708333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45979.362117708333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45979.362117708333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45979.362117708333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45979.362117708333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45979.362117708333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45979.362117708333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45979.362117708333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45979.362117708333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45979.362117708333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45979.362117708333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45979.362117708333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45979.362117708333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45979.362117708333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45979.362117708333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45979.362117708333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45979.362117708333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45979.362117708333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45979.362117708333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45979.362117708333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45979.362117708333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45979.362117708333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45979.362117708333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45979.362117708333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45979.362117708333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45979.362117708333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45979.362117708333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45979.362117708333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45979.362117708333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45979.362117708333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45979.362117708333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45979.362117708333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45979.362117708333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45979.362117708333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45979.362117708333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45979.362117708333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45979.362117708333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45979.362117708333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45979.362117708333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45979.362117708333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45979.362117708333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45979.362117708333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45979.362117708333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45979.362117708333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45979.362117708333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45979.362117708333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45979.362117708333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45979.362117708333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45979.362117708333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45979.362117708333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45979.362117708333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45979.362117708333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45979.362117708333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45979.362117708333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45979.362117708333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45979.362117708333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45979.362117708333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45979.362117708333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45979.362117708333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45979.362117708333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45979.362117708333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45979.362117708333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45979.362117708333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45979.362117708333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45979.362117708333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45979.362117708333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45979.362117708333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45979.362117708333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45979.362117708333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45979.362117708333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45979.362117708333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45979.362117708333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45979.362117708333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45979.362117708333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45979.362117708333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45979.362117708333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45979.362117708333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45979.362117708333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45979.362117708333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45979.362117708333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45979.362117708333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45979.362117708333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45979.362117708333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45979.362117708333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45979.362117708333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45979.362117708333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45979.362117708333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45979.362117708333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45979.362117708333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45979.362117708333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45979.362117708333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45979.362117708333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45979.362117708333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45979.362117708333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45979.362117708333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45979.362117708333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45979.362117708333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45979.362117708333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45979.362117708333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45979.362117708333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45979.362117708333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45979.362117708333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45979.362117708333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45979.362117708333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45979.362117708333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45979.362117708333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45979.362117708333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45979.362117708333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45979.362117708333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45979.362117708333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45979.362117708333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45979.362117708333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45979.362117708333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45979.362117708333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45979.362117708333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45979.362117708333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45979.362117708333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45979.362117708333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45979.362117708333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45979.362117708333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45979.362117708333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45979.362117708333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45979.362117708333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45979.362117708333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45979.362117708333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45979.362117708333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45979.362117708333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45979.362117708333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45979.362117708333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45979.362117708333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45979.362117708333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45979.362117708333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45979.362117708333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45979.362117708333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45979.362117708333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45979.362117708333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45979.362117708333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45979.362117708333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45979.362117708333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45979.362117708333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45979.362117708333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45979.362117708333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45979.362117708333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45979.362117708333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45979.362117708333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45979.362117708333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45979.362117708333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45979.362117708333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45979.362117708333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45979.362117708333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45979.362117708333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45979.362117708333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45979.362117708333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45979.362117708333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45979.362117708333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45979.362117708333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45979.362117708333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45979.362117708333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45979.362117708333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45979.362117708333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45979.362117708333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45979.362117708333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45979.362117708333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45979.362117708333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45979.362117708333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45979.362117708333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45979.362117708333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45979.362117708333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45979.362117708333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45979.362117708333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45979.362117708333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45979.362117708333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45979.362117708333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45979.362117708333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45979.362117708333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45979.362117708333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45979.362117708333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45979.362117708333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45979.362117708333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45979.362117708333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45979.362117708333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45979.362117708333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45979.362117708333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45979.362117708333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45979.362117708333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45979.362117708333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45979.362117708333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45979.362117708333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45979.362117708333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45979.362117708333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45979.362117708333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45979.362117708333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45979.362117708333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45979.362117708333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45979.362117708333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45979.362117708333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45979.362117708333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45979.362117708333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45979.362117708333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45979.362117708333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45979.362117708333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45979.362117708333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45979.362117708333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45979.362117708333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45979.362117708333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45979.362117708333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45979.362117708333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45979.362117708333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45979.362117708333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45979.362117708333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45979.362117708333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45979.362117708333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45979.362117708333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45979.362117708333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45979.362117708333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45979.362117708333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45979.362117708333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45979.362117708333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45979.362117708333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45979.362117708333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45979.362117708333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45979.362117708333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45979.362117708333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45979.362117708333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45979.362117708333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45979.362117708333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45979.362117708333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45979.362117708333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45979.362117708333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45979.362117708333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45979.362117708333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45979.362117708333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45979.362117708333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45979.362117708333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45979.362117708333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45979.362117708333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45979.362117708333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45979.362117708333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45979.362117708333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45979.362117708333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45979.362117708333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45979.362117708333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45979.362117708333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45979.362117708333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45979.362117708333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45979.362117708333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45979.362117708333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45979.362117708333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45979.362117708333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45979.362117708333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45979.362117708333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45979.362117708333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45979.362117708333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45979.362117708333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45979.362117708333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45979.362117708333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45979.362117708333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45979.362117708333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45979.362117708333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45979.362117708333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45979.362117708333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45979.362117708333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45979.362117708333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45979.362117708333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45979.362117708333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45979.362117708333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45979.362117708333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45979.362117708333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45979.362117708333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45979.362117708333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45979.362117708333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45979.362117708333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45979.362117708333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45979.362117708333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45979.362117708333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45979.362117708333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45979.362117708333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45979.362117708333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45979.362117708333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45979.362117708333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45979.362117708333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45979.362117708333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45979.362117708333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45979.362117708333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45979.362117708333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45979.362117708333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45979.362117708333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45979.362117708333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45979.362117708333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45979.362117708333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45979.362117708333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45979.362117708333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45979.362117708333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45979.362117708333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45979.362117708333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45979.362117708333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45979.362117708333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45979.362117708333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45979.362117708333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45979.362117708333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45979.362117708333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45979.362117708333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45979.362117708333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45979.362117708333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45979.362117708333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45979.362117708333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45979.362117708333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45979.362117708333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45979.362117708333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45979.362117708333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45979.362117708333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45979.362117708333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45979.362117708333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45979.362117708333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45979.362117708333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45979.362117708333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45979.362117708333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45979.362117708333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45979.362117708333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45979.362117708333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45979.362117708333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45979.362117708333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45979.362117708333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45979.362117708333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45979.362117708333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45979.362117708333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45979.362117708333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45979.362117708333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45979.362117708333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45979.362117708333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45979.362117708333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45979.362117708333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45979.362117708333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45979.362117708333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45979.362117708333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45979.362117708333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45979.362117708333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45979.362117708333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45979.362117708333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45979.362117708333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45979.362117708333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45979.362117708333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45979.362117708333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45979.362117708333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45979.362117708333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45979.362117708333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45979.362117708333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45979.362117708333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45979.362117708333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45979.362117708333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45979.362117708333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45979.362117708333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45979.362117708333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45979.362117708333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45979.362117708333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45979.362117708333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45979.362117708333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45979.362117708333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45979.362117708333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45979.362117708333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45979.362117708333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45979.362117708333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45979.362117708333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45979.362117708333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45979.362117708333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45979.362117708333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45979.362117708333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45979.362117708333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45979.362117708333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45979.362117708333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45979.362117708333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45979.362117708333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45979.362117708333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45979.362117708333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45979.362117708333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45979.362117708333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45979.362117708333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45979.362117708333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45979.362117708333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45979.362117708333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45979.362117708333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45979.362117708333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45979.362117708333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45979.362117708333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45979.362117708333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45979.362117708333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45979.362117708333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45979.362117708333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45979.362117708333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45979.362117708333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45979.362117708333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45979.362117708333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45979.362117708333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45979.362117708333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45979.362117708333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45979.362117708333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45979.362117708333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45979.362117708333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45979.362117708333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45979.362117708333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45979.362117708333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45979.362117708333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45979.362117708333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45979.362117708333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45979.362117708333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45979.362117708333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45979.362117708333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45979.362117708333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45979.362117708333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45979.362117708333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45979.362117708333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45979.362117708333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45979.362117708333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45979.362117708333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45979.362117708333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45979.362117708333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45979.362117708333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45979.362117708333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45979.362117708333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45979.362117708333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45979.362117708333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45979.362117708333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45979.362117708333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45979.362117708333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45979.362117708333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45979.362117708333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45979.362117708333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45979.362117708333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45979.362117708333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45979.362117708333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45979.362117708333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45979.362117708333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45979.362117708333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45979.362117708333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45979.362117708333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45979.362117708333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45979.362117708333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45979.362117708333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45979.362117708333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45979.362117708333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45979.362117708333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45979.362117708333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45979.362117708333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45979.362117708333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45979.362117708333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45979.362117708333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45979.362117708333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45979.362117708333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45979.362117708333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45979.362117708333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45979.362117708333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45979.362117708333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45979.362117708333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45979.362117708333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45979.362117708333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45979.362117708333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45979.362117708333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45979.362117708333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45979.362117708333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45979.362117708333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45979.362117708333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45979.362117708333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45979.362117708333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45979.362117708333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45979.362117708333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45979.362117708333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45979.362117708333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45979.362117708333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45979.362117708333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45979.362117708333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45979.362117708333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45979.362117708333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45979.362117708333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45979.362117708333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45979.362117708333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45979.362117708333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45979.362117708333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45979.362117708333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45979.362117708333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45979.362117708333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45979.362117708333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45979.362117708333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45979.362117708333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45979.362117708333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45979.362117708333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45979.362117708333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45979.362117708333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45979.362117708333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45979.362117708333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45979.362117708333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45979.362117708333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45979.362117708333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45979.362117708333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45979.362117708333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45979.362117708333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45979.362117708333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45979.362117708333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45979.362117708333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45979.362117708333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45979.362117708333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45979.362117708333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45979.362117708333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45979.362117708333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45979.362117708333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45979.362117708333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45979.362117708333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45979.362117708333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45979.362117708333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45979.362117708333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45979.362117708333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45979.362117708333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45979.362117708333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45979.362117708333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45979.362117708333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45979.362117708333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45979.362117708333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45979.362117708333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45979.362117708333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45979.362117708333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45979.362117708333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45979.362117708333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45979.362117708333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45979.362117708333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45979.362117708333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45979.362117708333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45979.362117708333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45979.362117708333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45979.362117708333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45979.362117708333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45979.362117708333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45979.362117708333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45979.362117708333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45979.362117708333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45979.362117708333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45979.362117708333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45979.362117708333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45979.362117708333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45979.362117708333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45979.362117708333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45979.362117708333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45979.362117708333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45979.362117708333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45979.362117708333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45979.362117708333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45979.362117708333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45979.362117708333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45979.362117708333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45979.362117708333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45979.362117708333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45979.362117708333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45979.362117708333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45979.362117708333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45979.362117708333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45979.362117708333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45979.362117708333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45979.362117708333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45979.362117708333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45979.362117708333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45979.362117708333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45979.362117708333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45979.362117708333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45979.362117708333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45979.362117708333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45979.362117708333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45979.362117708333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45979.362117708333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45979.362117708333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45979.362117708333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45979.362117708333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45979.362117708333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45979.362117708333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45979.362117708333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45979.362117708333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45979.362117708333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45979.362117708333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45979.362117708333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45979.362117708333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45979.362117708333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45979.362117708333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45979.362117708333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45979.362117708333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45979.362117708333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45979.362117708333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45979.362117708333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45979.362117708333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45979.362117708333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45979.362117708333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45979.362117708333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45979.362117708333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45979.362117708333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45979.362117708333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45979.362117708333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45979.362117708333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45979.362117708333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45979.362117708333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45979.362117708333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45979.362117708333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45979.362117708333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45979.362117708333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45979.362117708333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45979.362117708333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45979.362117708333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45979.362117708333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45979.362117708333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45979.362117708333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45979.362117708333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45979.362117708333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45979.362117708333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45979.362117708333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45979.362117708333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45979.362117708333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45979.362117708333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45979.362117708333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45979.362117708333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45979.362117708333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45979.362117708333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45979.362117708333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45979.362117708333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45979.362117708333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45979.362117708333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45979.362117708333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45979.362117708333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45979.362117708333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45979.362117708333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45979.362117708333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45979.362117708333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45979.362117708333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45979.362117708333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45979.362117708333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45979.362117708333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45979.362117708333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45979.362117708333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45979.362117708333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45979.362117708333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45979.362117708333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45979.362117708333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45979.362117708333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45979.362117708333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45979.362117708333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45979.362117708333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45979.362117708333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45979.362117708333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45979.362117708333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45979.362117708333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45979.362117708333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45979.362117708333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45979.362117708333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45979.362117708333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45979.362117708333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45979.362117708333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45979.362117708333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45979.362117708333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45979.362117708333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45979.362117708333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45979.362117708333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45979.362117708333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45979.362117708333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45979.362117708333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45979.362117708333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45979.362117708333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45979.362117708333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45979.362117708333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45979.362117708333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45979.362117708333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45979.362117708333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45979.362117708333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45979.362117708333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45979.362117708333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45979.362117708333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45979.362117708333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45979.362117708333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45979.362117708333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45979.362117708333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45979.362117708333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45979.362117708333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45979.362117708333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45979.362117708333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45979.362117708333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45979.362117708333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45979.362117708333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45979.362117708333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45979.362117708333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45979.362117708333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45979.362117708333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45979.362117708333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45979.362117708333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45979.362117708333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45979.362117708333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45979.362117708333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45979.362117708333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45979.362117708333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45979.362117708333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45979.362117708333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45979.362117708333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45979.362117708333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45979.362117708333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45979.362117708333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45979.362117708333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45979.362117708333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45979.362117708333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45979.362117708333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45979.362117708333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45979.362117708333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45979.362117708333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45979.362117708333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45979.362117708333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45979.362117708333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45979.362117708333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45979.362117708333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45979.362117708333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45979.362117708333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45979.362117708333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45979.362117708333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45979.362117708333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45979.362117708333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45979.362117708333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45979.362117708333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45979.362117708333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45979.362117708333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45979.362117708333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45979.362117708333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45979.362117708333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45979.362117708333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45979.362117708333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45979.362117708333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45979.362117708333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45979.362117708333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45979.362117708333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45979.362117708333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45979.362117708333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45979.362117708333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45979.362117708333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45979.362117708333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45979.362117708333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45979.362117708333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45979.362117708333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45979.362117708333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45979.362117708333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45979.362117708333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45979.362117708333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45979.362117708333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45979.362117708333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45979.362117708333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45979.362117708333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45979.362117708333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45979.362117708333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45979.362117708333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45979.362117708333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45979.362117708333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45979.362117708333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45979.362117708333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45979.362117708333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45979.362117708333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45979.362117708333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45979.362117708333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45979.362117708333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45979.362117708333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45979.362117708333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45979.362117708333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45979.362117708333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45979.362117708333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45979.362117708333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45979.362117708333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45979.362117708333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45979.362117708333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45979.362117708333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45979.362117708333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45979.362117708333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45979.362117708333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45979.362117708333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45979.362117708333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45979.362117708333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45979.362117708333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45979.362117708333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45979.362117708333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45979.362117708333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45979.362117708333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45979.362117708333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45979.362117708333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45979.362117708333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45979.362117708333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45979.362117708333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45979.362117708333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45979.362117708333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45979.362117708333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45979.362117708333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45979.362117708333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45979.362117708333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45979.362117708333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45979.362117708333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45979.362117708333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45979.362117708333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45979.362117708333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45979.362117708333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45979.362117708333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45979.362117708333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45979.362117708333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45979.362117708333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45979.362117708333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45979.362117708333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45979.362117708333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45979.362117708333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45979.362117708333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45979.362117708333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45979.362117708333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45979.362117708333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45979.362117708333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45979.362117708333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45979.362117708333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45979.362117708333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45979.362117708333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45979.362117708333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45979.362117708333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45979.362117708333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45979.362117708333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45979.362117708333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45979.362117708333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45979.362117708333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45979.362117708333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45979.362117708333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45979.362117708333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45979.362117708333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45979.362117708333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45979.362117708333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45979.362117708333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45979.362117708333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45979.362117708333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45979.362117708333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45979.362117708333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45979.362117708333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45979.362117708333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45979.362117708333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45979.362117708333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45979.362117708333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45979.362117708333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45979.362117708333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45979.362117708333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45979.362117708333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45979.362117708333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45979.362117708333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45979.362117708333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45979.362117708333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45979.362117708333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45979.362117708333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45979.362117708333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45979.362117708333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45979.362117708333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45979.362117708333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45979.362117708333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45979.362117708333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45979.362117708333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45979.362117708333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45979.362117708333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45979.362117708333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45979.362117708333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45979.362117708333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45979.362117708333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45979.362117708333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45979.362117708333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45979.362117708333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45979.362117708333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45979.362117708333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45979.362117708333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45979.362117708333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45979.362117708333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45979.362117708333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45979.362117708333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45979.362117708333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45979.362117708333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45979.362117708333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45979.362117708333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45979.362117708333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45979.362117708333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45979.362117708333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45979.362117708333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45979.362117708333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45979.362117708333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45979.362117708333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45979.362117708333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45979.362117708333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45979.362117708333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45979.362117708333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45979.362117708333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45979.362117708333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45979.362117708333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45979.362117708333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45979.362117708333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45979.362117708333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45979.362117708333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45979.362117708333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45979.362117708333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45979.362117708333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45979.362117708333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45979.362117708333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45979.362117708333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45979.362117708333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45979.362117708333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45979.362117708333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45979.362117708333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45979.362117708333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45979.362117708333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45979.362117708333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45979.362117708333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45979.362117708333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45979.362117708333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45979.362117708333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45979.362117708333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45979.362117708333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45979.362117708333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45979.362117708333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45979.362117708333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45979.362117708333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45979.362117708333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45979.362117708333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45979.362117708333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45979.362117708333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45979.362117708333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45979.362117708333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45979.362117708333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45979.362117708333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45979.362117708333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45979.362117708333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45979.362117708333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45979.362117708333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45979.362117708333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45979.362117708333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45979.362117708333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45979.362117708333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45979.362117708333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45979.362117708333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45979.362117708333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45979.362117708333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45979.362117708333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45979.362117708333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45979.362117708333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45979.362117708333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45979.362117708333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45979.362117708333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45979.362117708333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45979.362117708333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45979.362117708333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45979.362117708333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45979.362117708333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45979.362117708333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45979.362117708333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45979.362117708333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45979.362117708333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45979.362117708333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45979.362117708333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45979.362117708333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45979.362117708333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45979.362117708333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45979.362117708333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45979.362117708333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45979.362117708333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45979.362117708333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45979.362117708333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45979.362117708333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45979.362117708333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45979.362117708333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45979.362117708333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45979.362117708333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45979.362117708333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45979.362117708333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45979.362117708333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45979.362117708333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45979.362117708333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45979.362117708333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45979.362117708333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45979.362117708333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45979.362117708333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45979.362117708333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45979.362117708333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45979.362117708333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45979.362117708333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45979.362117708333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45979.362117708333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45979.362117708333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45979.362117708333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45979.362117708333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45979.362117708333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45979.362117708333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45979.362117708333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45979.362117708333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45979.362117708333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45979.362117708333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45979.362117708333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45979.362117708333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45979.362117708333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45979.362117708333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45979.362117708333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45979.362117708333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45979.362117708333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45979.362117708333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45979.362117708333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45979.362117708333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45979.362117708333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45979.362117708333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45979.362117708333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45979.362117708333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45979.362117708333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45979.362117708333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45979.362117708333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45979.362117708333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45979.362117708333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45979.362117708333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45979.362117708333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45979.362117708333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45979.362117708333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45979.362117708333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45979.362117708333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45979.362117708333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45979.362117708333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45979.362117708333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45979.362117708333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45979.362117708333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45979.362117708333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45979.362117708333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45979.362117708333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45979.362117708333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45979.362117708333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45979.362117708333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45979.362117708333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45979.362117708333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45979.362117708333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45979.362117708333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45979.362117708333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45979.362117708333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45979.362117708333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45979.362117708333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45979.362117708333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45979.362117708333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45979.362117708333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45979.362117708333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45979.362117708333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45979.362117708333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45979.362117708333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45979.362117708333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45979.362117708333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45979.362117708333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45979.362117708333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45979.362117708333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45979.362117708333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45979.362117708333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45979.362117708333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45979.362117708333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45979.362117708333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45979.362117708333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45979.362117708333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45979.362117708333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45979.362117708333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45979.362117708333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45979.362117708333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45979.362117708333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45979.362117708333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45979.362117708333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45979.362117708333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45979.362117708333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45979.362117708333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45979.362117708333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45979.362117708333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45979.362117708333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45979.362117708333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45979.362117708333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45979.362117708333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45979.362117708333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45979.362117708333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45979.362117708333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45979.362117708333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45979.362117708333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45979.362117708333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45979.362117708333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45979.362117708333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275.88140011573705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2.3954861098900437E-3</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7.9510416690027341E-3</v>
      </c>
      <c r="H4" s="95">
        <v>45979.348668981482</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ca="1">IFERROR(NOW()-F5,"")</f>
        <v>45979.362117708333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45979.362117708333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45979.362117708333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45979.362117708333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45979.362117708333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45979.362117708333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45979.362117708333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45979.362117708333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45979.362117708333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45979.362117708333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45979.362117708333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45979.362117708333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45979.362117708333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45979.362117708333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45979.362117708333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45979.362117708333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45979.362117708333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45979.362117708333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45979.362117708333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45979.362117708333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45979.362117708333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45979.362117708333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45979.362117708333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45979.362117708333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45979.362117708333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45979.362117708333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45979.362117708333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45979.362117708333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45979.362117708333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45979.362117708333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45979.362117708333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45979.362117708333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45979.362117708333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45979.362117708333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45979.362117708333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45979.362117708333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45979.362117708333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45979.362117708333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45979.362117708333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45979.362117708333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45979.362117708333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45979.362117708333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45979.362117708333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45979.362117708333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45979.362117708333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45979.362117708333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45979.362117708333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45979.362117708333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45979.362117708333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45979.362117708333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45979.362117708333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45979.362117708333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45979.362117708333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45979.362117708333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45979.362117708333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45979.362117708333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45979.362117708333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45979.362117708333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45979.362117708333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45979.362117708333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45979.362117708333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45979.362117708333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45979.362117708333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45979.362117708333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45979.362117708333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45979.362117708333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45979.362117708333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45979.362117708333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45979.362117708333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45979.362117708333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45979.362117708333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45979.362117708333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45979.362117708333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45979.362117708333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45979.362117708333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45979.362117708333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45979.362117708333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45979.362117708333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45979.362117708333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45979.362117708333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45979.362117708333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45979.362117708333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45979.362117708333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45979.362117708333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45979.362117708333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45979.362117708333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45979.362117708333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45979.362117708333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45979.362117708333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45979.362117708333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45979.362117708333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45979.362117708333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45979.362117708333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45979.362117708333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45979.362117708333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45979.362117708333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45979.362117708333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45979.362117708333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45979.362117708333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45979.362117708333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45979.362117708333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45979.362117708333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45979.362117708333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45979.362117708333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45979.362117708333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45979.362117708333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45979.362117708333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45979.362117708333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45979.362117708333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45979.362117708333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45979.362117708333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45979.362117708333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45979.362117708333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45979.362117708333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45979.362117708333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45979.362117708333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45979.362117708333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45979.362117708333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45979.362117708333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45979.362117708333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45979.362117708333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45979.362117708333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45979.362117708333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45979.362117708333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45979.362117708333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45979.362117708333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45979.362117708333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45979.362117708333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45979.362117708333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45979.362117708333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45979.362117708333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45979.362117708333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45979.362117708333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45979.362117708333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45979.362117708333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45979.362117708333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45979.362117708333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45979.362117708333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45979.362117708333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45979.362117708333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45979.362117708333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45979.362117708333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45979.362117708333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45979.362117708333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45979.362117708333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45979.362117708333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45979.362117708333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45979.362117708333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45979.362117708333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45979.362117708333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45979.362117708333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45979.362117708333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45979.362117708333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45979.362117708333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45979.362117708333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45979.362117708333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45979.362117708333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45979.362117708333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45979.362117708333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45979.362117708333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45979.362117708333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45979.362117708333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45979.362117708333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45979.362117708333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45979.362117708333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45979.362117708333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45979.362117708333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45979.362117708333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45979.362117708333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45979.362117708333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45979.362117708333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45979.362117708333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45979.362117708333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45979.362117708333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45979.362117708333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45979.362117708333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45979.362117708333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45979.362117708333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45979.362117708333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45979.362117708333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45979.362117708333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45979.362117708333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45979.362117708333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45979.362117708333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45979.362117708333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45979.362117708333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45979.362117708333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45979.362117708333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45979.362117708333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45979.362117708333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45979.362117708333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45979.362117708333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45979.362117708333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45979.362117708333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45979.362117708333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45979.362117708333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45979.362117708333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45979.362117708333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45979.362117708333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45979.362117708333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45979.362117708333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45979.362117708333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45979.362117708333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45979.362117708333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45979.362117708333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45979.362117708333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45979.362117708333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45979.362117708333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45979.362117708333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45979.362117708333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45979.362117708333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45979.362117708333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45979.362117708333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45979.362117708333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45979.362117708333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45979.362117708333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45979.362117708333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45979.362117708333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45979.362117708333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45979.362117708333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45979.362117708333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45979.362117708333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45979.362117708333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45979.362117708333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45979.362117708333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45979.362117708333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45979.362117708333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45979.362117708333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45979.362117708333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45979.362117708333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45979.362117708333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45979.362117708333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45979.362117708333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45979.362117708333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45979.362117708333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45979.362117708333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45979.362117708333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45979.362117708333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45979.362117708333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45979.362117708333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45979.362117708333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45979.362117708333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45979.362117708333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45979.362117708333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45979.362117708333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45979.362117708333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45979.362117708333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45979.362117708333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45979.362117708333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45979.362117708333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45979.362117708333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45979.362117708333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45979.362117708333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45979.362117708333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45979.362117708333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45979.362117708333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45979.362117708333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45979.362117708333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45979.362117708333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45979.362117708333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45979.362117708333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45979.362117708333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45979.362117708333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45979.362117708333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45979.362117708333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45979.362117708333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45979.362117708333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45979.362117708333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45979.362117708333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45979.362117708333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45979.362117708333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45979.362117708333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45979.362117708333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45979.362117708333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45979.362117708333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45979.362117708333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45979.362117708333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45979.362117708333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45979.362117708333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45979.362117708333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45979.362117708333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45979.362117708333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45979.362117708333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45979.362117708333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45979.362117708333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45979.362117708333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45979.362117708333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45979.362117708333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45979.362117708333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45979.362117708333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45979.362117708333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45979.362117708333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45979.362117708333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45979.362117708333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45979.362117708333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45979.362117708333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45979.362117708333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45979.362117708333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45979.362117708333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45979.362117708333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45979.362117708333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45979.362117708333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45979.362117708333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45979.362117708333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45979.362117708333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45979.362117708333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45979.362117708333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45979.362117708333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45979.362117708333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45979.362117708333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45979.362117708333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45979.362117708333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45979.362117708333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45979.362117708333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45979.362117708333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45979.362117708333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45979.362117708333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45979.362117708333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45979.362117708333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45979.362117708333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45979.362117708333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45979.362117708333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45979.362117708333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45979.362117708333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45979.362117708333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45979.362117708333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45979.362117708333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45979.362117708333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45979.362117708333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45979.362117708333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45979.362117708333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45979.362117708333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45979.362117708333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45979.362117708333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45979.362117708333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45979.362117708333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45979.362117708333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45979.362117708333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45979.362117708333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45979.362117708333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45979.362117708333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45979.362117708333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45979.362117708333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45979.362117708333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45979.362117708333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45979.362117708333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45979.362117708333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45979.362117708333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45979.362117708333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45979.362117708333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45979.362117708333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45979.362117708333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45979.362117708333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45979.362117708333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45979.362117708333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45979.362117708333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45979.362117708333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45979.362117708333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45979.362117708333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45979.362117708333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45979.362117708333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45979.362117708333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45979.362117708333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45979.362117708333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45979.362117708333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45979.362117708333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45979.362117708333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45979.362117708333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45979.362117708333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45979.362117708333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45979.362117708333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45979.362117708333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45979.362117708333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45979.362117708333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45979.362117708333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45979.362117708333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45979.362117708333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45979.362117708333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45979.362117708333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45979.362117708333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45979.362117708333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45979.362117708333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45979.362117708333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45979.362117708333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45979.362117708333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45979.362117708333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45979.362117708333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45979.362117708333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45979.362117708333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45979.362117708333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45979.362117708333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45979.362117708333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45979.362117708333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45979.362117708333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45979.362117708333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45979.362117708333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45979.362117708333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45979.362117708333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45979.362117708333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45979.362117708333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45979.362117708333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45979.362117708333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45979.362117708333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45979.362117708333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45979.362117708333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45979.362117708333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45979.362117708333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45979.362117708333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45979.362117708333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45979.362117708333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45979.362117708333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45979.362117708333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45979.362117708333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45979.362117708333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45979.362117708333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45979.362117708333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45979.362117708333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45979.362117708333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45979.362117708333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45979.362117708333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45979.362117708333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45979.362117708333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45979.362117708333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45979.362117708333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45979.362117708333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45979.362117708333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45979.362117708333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45979.362117708333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45979.362117708333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45979.362117708333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45979.362117708333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45979.362117708333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45979.362117708333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45979.362117708333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45979.362117708333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45979.362117708333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45979.362117708333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45979.362117708333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45979.362117708333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45979.362117708333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45979.362117708333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45979.362117708333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45979.362117708333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45979.362117708333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45979.362117708333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45979.362117708333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45979.362117708333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45979.362117708333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45979.362117708333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45979.362117708333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45979.362117708333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45979.362117708333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45979.362117708333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45979.362117708333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45979.362117708333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45979.362117708333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45979.362117708333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45979.362117708333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45979.362117708333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45979.362117708333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45979.362117708333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45979.362117708333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45979.362117708333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45979.362117708333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45979.362117708333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45979.362117708333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45979.362117708333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45979.362117708333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45979.362117708333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45979.362117708333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45979.362117708333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45979.362117708333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45979.362117708333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45979.362117708333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45979.362117708333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45979.362117708333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45979.362117708333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45979.362117708333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45979.362117708333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45979.362117708333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45979.362117708333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45979.362117708333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45979.362117708333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45979.362117708333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45979.362117708333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45979.362117708333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45979.362117708333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45979.362117708333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45979.362117708333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45979.362117708333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45979.362117708333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45979.362117708333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45979.362117708333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45979.362117708333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45979.362117708333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45979.362117708333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45979.362117708333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45979.362117708333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45979.362117708333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45979.362117708333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45979.362117708333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45979.362117708333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45979.362117708333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45979.362117708333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45979.362117708333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45979.362117708333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45979.362117708333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45979.362117708333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45979.362117708333</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87.530057523144933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53.173240393516608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30.701006597220839</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1.8473144675954245</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38280</v>
      </c>
      <c r="E6" s="109" t="s">
        <v>39021</v>
      </c>
      <c r="F6" s="135">
        <v>45979.336967592593</v>
      </c>
      <c r="G6" s="111">
        <f ca="1">IFERROR(NOW()-F6,"")</f>
        <v>2.515011573996162E-2</v>
      </c>
      <c r="H6" s="135">
        <v>45979.33121527778</v>
      </c>
      <c r="I6" s="109" t="str">
        <f>IFERROR(VLOOKUP(D6,DB!A:F,6,0),"")</f>
        <v>SCECO</v>
      </c>
      <c r="J6" s="109" t="str">
        <f>IFERROR(VLOOKUP(D6,DB!A:G,7,0),"")</f>
        <v>Haj Removal</v>
      </c>
      <c r="K6" s="109" t="s">
        <v>39124</v>
      </c>
      <c r="L6" s="109" t="str">
        <f>IFERROR(VLOOKUP(D6,DB!A:I,9,0),"")</f>
        <v>Latis</v>
      </c>
    </row>
    <row r="7" spans="1:13">
      <c r="A7" s="109"/>
      <c r="B7" s="109" t="str">
        <f>IFERROR(VLOOKUP(D7,DB!A:K,11,0),"")</f>
        <v/>
      </c>
      <c r="C7" s="109"/>
      <c r="D7" s="109"/>
      <c r="E7" s="109"/>
      <c r="F7" s="109"/>
      <c r="G7" s="111">
        <f ca="1">IFERROR(NOW()-F7,"")</f>
        <v>45979.362117708333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45979.362117708333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45979.362117708333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45979.362117708333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45979.362117708333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45979.362117708333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45979.362117708333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45979.362117708333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45979.362117708333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45979.362117708333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45979.362117708333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45979.362117708333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45979.362117708333</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45979.362117708333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45979.362117708333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45979.362117708333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45979.362117708333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45979.362117708333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45979.362117708333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45979.362117708333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45979.362117708333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45979.362117708333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45979.362117708333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45979.362117708333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45979.362117708333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45979.362117708333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45979.362117708333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45979.362117708333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45979.362117708333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45979.362117708333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45979.362117708333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45979.362117708333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45979.362117708333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45979.362117708333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45979.362117708333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45979.362117708333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45979.362117708333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45979.362117708333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45979.362117708333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45979.362117708333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45979.362117708333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45979.362117708333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45979.362117708333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45979.362117708333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45979.362117708333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45979.362117708333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45979.362117708333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45979.362117708333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45979.362117708333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45979.362117708333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45979.362117708333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45979.362117708333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45979.362117708333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45979.362117708333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45979.362117708333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45979.362117708333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45979.362117708333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45979.362117708333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45979.362117708333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45979.362117708333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45979.362117708333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45979.362117708333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45979.362117708333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45979.362117708333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45979.362117708333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45979.362117708333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45979.362117708333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45979.362117708333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45979.362117708333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45979.362117708333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45979.362117708333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45979.362117708333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45979.362117708333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45979.362117708333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45979.362117708333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45979.362117708333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45979.362117708333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45979.362117708333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45979.362117708333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45979.362117708333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45979.362117708333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45979.362117708333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45979.362117708333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45979.362117708333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45979.362117708333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45979.362117708333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45979.362117708333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45979.362117708333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45979.362117708333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45979.362117708333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45979.362117708333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45979.362117708333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45979.362117708333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45979.362117708333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45979.362117708333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45979.362117708333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45979.362117708333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45979.362117708333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45979.362117708333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45979.362117708333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45979.362117708333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45979.362117708333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45979.362117708333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45979.362117708333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45979.362117708333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45979.362117708333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45979.362117708333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45979.362117708333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45979.362117708333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45979.362117708333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45979.362117708333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45979.362117708333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45979.362117708333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45979.362117708333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45979.362117708333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45979.362117708333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45979.362117708333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45979.362117708333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45979.362117708333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45979.362117708333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45979.362117708333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45979.362117708333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45979.362117708333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45979.362117708333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45979.362117708333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45979.362117708333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45979.362117708333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45979.362117708333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45979.362117708333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45979.362117708333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45979.362117708333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45979.362117708333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45979.362117708333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45979.362117708333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45979.362117708333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45979.362117708333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45979.362117708333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45979.362117708333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45979.362117708333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45979.362117708333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45979.362117708333</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45979.362117708333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45979.362117708333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45979.362117708333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45979.362117708333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45979.362117708333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45979.362117708333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45979.362117708333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45979.362117708333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45979.362117708333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45979.362117708333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45979.362117708333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45979.362117708333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45979.362117708333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45979.362117708333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45979.362117708333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45979.362117708333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45979.362117708333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45979.362117708333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45979.362117708333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45979.362117708333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45979.362117708333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45979.362117708333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45979.362117708333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45979.362117708333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45979.362117708333</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45979.362117708333</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45979.362117708333</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45979.362117708333</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31674</v>
      </c>
      <c r="E2" s="109" t="s">
        <v>39021</v>
      </c>
      <c r="F2" s="121"/>
      <c r="G2" s="104">
        <f t="shared" ref="G2:G48" ca="1" si="0">IFERROR(NOW()-F2,"-")</f>
        <v>45979.362117708333</v>
      </c>
      <c r="H2" s="121">
        <v>45979.341469907406</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45979.362117708333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45979.362117708333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45979.362117708333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45979.362117708333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45979.362117708333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45979.362117708333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45979.362117708333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45979.362117708333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45979.362117708333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45979.362117708333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45979.362117708333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45979.362117708333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45979.362117708333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45979.362117708333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45979.362117708333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45979.362117708333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45979.362117708333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45979.362117708333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45979.362117708333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45979.362117708333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45979.362117708333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45979.362117708333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45979.362117708333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45979.362117708333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45979.362117708333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45979.362117708333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45979.362117708333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45979.362117708333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45979.362117708333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45979.362117708333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45979.362117708333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45979.362117708333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45979.362117708333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45979.362117708333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45979.362117708333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45979.362117708333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45979.362117708333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45979.362117708333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45979.362117708333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45979.362117708333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45979.362117708333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45979.362117708333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45979.362117708333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45979.362117708333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45979.362117708333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45979.362117708333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45979.362117708333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45979.362117708333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45979.362117708333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45979.362117708333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45979.362117708333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45979.362117708333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45979.362117708333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45979.362117708333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45979.362117708333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45979.362117708333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45979.362117708333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45979.362117708333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45979.362117708333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45979.362117708333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45979.362117708333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45979.362117708333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45979.362117708333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45979.362117708333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45979.362117708333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45979.362117708333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45979.362117708333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45979.362117708333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45979.362117708333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45979.362117708333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45979.362117708333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45979.362117708333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45979.362117708333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45979.362117708333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45979.362117708333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45979.362117708333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45979.362117708333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45979.362117708333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45979.362117708333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45979.362117708333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